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60" windowWidth="18240" windowHeight="5925" tabRatio="500"/>
  </bookViews>
  <sheets>
    <sheet name="Mod" sheetId="1" r:id="rId1"/>
    <sheet name="Foglio1" sheetId="3" state="hidden" r:id="rId2"/>
    <sheet name="Foglio2" sheetId="5" state="hidden" r:id="rId3"/>
  </sheets>
  <definedNames>
    <definedName name="_xlnm.Print_Area" localSheetId="0">Mod!$A$1:$AX$98</definedName>
    <definedName name="FFOO">#REF!</definedName>
    <definedName name="Sesso">#REF!</definedName>
  </definedNames>
  <calcPr calcId="125725"/>
</workbook>
</file>

<file path=xl/calcChain.xml><?xml version="1.0" encoding="utf-8"?>
<calcChain xmlns="http://schemas.openxmlformats.org/spreadsheetml/2006/main">
  <c r="C3" i="3"/>
  <c r="B3"/>
  <c r="AP2" i="5"/>
  <c r="AN2"/>
  <c r="AM2"/>
  <c r="AL2"/>
  <c r="AK2"/>
  <c r="E3" i="3"/>
  <c r="D3"/>
  <c r="AV2" i="5"/>
  <c r="AU2"/>
  <c r="AT2"/>
  <c r="AS2"/>
  <c r="AR2"/>
  <c r="AQ2"/>
  <c r="AO2"/>
  <c r="AJ2"/>
  <c r="AI2"/>
  <c r="AH2"/>
  <c r="AG2"/>
  <c r="AF2"/>
  <c r="AE2"/>
  <c r="AD2"/>
  <c r="AC2"/>
  <c r="AB2"/>
  <c r="AA2"/>
  <c r="Z2"/>
  <c r="Y2"/>
  <c r="X2"/>
  <c r="W2"/>
  <c r="V2"/>
  <c r="U2"/>
  <c r="T2"/>
  <c r="S2"/>
  <c r="R2"/>
  <c r="Q2"/>
  <c r="P2"/>
  <c r="O2"/>
  <c r="N2"/>
  <c r="M2"/>
  <c r="L2"/>
  <c r="K2"/>
  <c r="J2"/>
  <c r="A2"/>
  <c r="I2"/>
  <c r="H2"/>
  <c r="G2"/>
  <c r="F2"/>
  <c r="E2"/>
  <c r="D2"/>
  <c r="C2"/>
  <c r="B2"/>
  <c r="F3" i="3" l="1"/>
  <c r="A94" i="1" s="1"/>
  <c r="AW2" i="5" l="1"/>
</calcChain>
</file>

<file path=xl/sharedStrings.xml><?xml version="1.0" encoding="utf-8"?>
<sst xmlns="http://schemas.openxmlformats.org/spreadsheetml/2006/main" count="145" uniqueCount="84">
  <si>
    <r>
      <rPr>
        <sz val="20"/>
        <color indexed="8"/>
        <rFont val="EveIsabelle"/>
      </rPr>
      <t xml:space="preserve">DECIMOQUARTO CCMOTORDAYS
</t>
    </r>
    <r>
      <rPr>
        <sz val="16"/>
        <color indexed="8"/>
        <rFont val="EveIsabelle"/>
      </rPr>
      <t>17 – 19 maggio 2019</t>
    </r>
  </si>
  <si>
    <t>MODULO DI RICHIESTA PRENOTAZIONE TRAGHETTO</t>
  </si>
  <si>
    <t>è possibile prenotare una sola cabina
per ogni modulo</t>
  </si>
  <si>
    <r>
      <rPr>
        <sz val="14"/>
        <color indexed="8"/>
        <rFont val="Calibri"/>
        <family val="2"/>
      </rPr>
      <t xml:space="preserve">Il presente modulo dovrà essere inviato via mail a </t>
    </r>
    <r>
      <rPr>
        <b/>
        <sz val="14"/>
        <color indexed="8"/>
        <rFont val="Calibri"/>
        <family val="2"/>
      </rPr>
      <t>ccmotordays2019@ccmotorday.it</t>
    </r>
  </si>
  <si>
    <t>FORZA DELL'ORDINE</t>
  </si>
  <si>
    <t>GRADO</t>
  </si>
  <si>
    <t>REPARTO O PROVENIENZA</t>
  </si>
  <si>
    <t>GRUPPO O MOTOCLUB DI APPARTENENZA (eventuale)</t>
  </si>
  <si>
    <t>NOME DEL GRUPPO / MOTOCLUB</t>
  </si>
  <si>
    <t>NOME DEL REFERENTE DEL TUO GRUPPO / MOTOCLUB</t>
  </si>
  <si>
    <t>DATI ANAGRAFICI passeggero 1</t>
  </si>
  <si>
    <t>COGNOME</t>
  </si>
  <si>
    <t>NOME</t>
  </si>
  <si>
    <t>CAP</t>
  </si>
  <si>
    <t>DATI ANAGRAFICI passeggero 2</t>
  </si>
  <si>
    <t>DATI ANAGRAFICI passeggero 3</t>
  </si>
  <si>
    <t>DATI ANAGRAFICI passeggero 4</t>
  </si>
  <si>
    <t>SISTEMAZIONE PASSEGGERI</t>
  </si>
  <si>
    <t>Poltrona</t>
  </si>
  <si>
    <t>ATTENZIONE: L'OPZIONE E' AUTOMATICAMENTE VALIDA PER TUTTI I PASSEGGERI DELLA RICHIESTA</t>
  </si>
  <si>
    <t>DATI DELLA  MOTO 1</t>
  </si>
  <si>
    <t>MARCA DELLA MOTO</t>
  </si>
  <si>
    <t>TARGA DELLA  MOTO</t>
  </si>
  <si>
    <t>DATI DELLA  MOTO 2</t>
  </si>
  <si>
    <t>DATI DELLA  MOTO 3</t>
  </si>
  <si>
    <t>DATI DELLA  MOTO 4</t>
  </si>
  <si>
    <t>RECAPITI</t>
  </si>
  <si>
    <r>
      <rPr>
        <b/>
        <sz val="11"/>
        <color indexed="8"/>
        <rFont val="Calibri"/>
        <family val="2"/>
      </rPr>
      <t xml:space="preserve"> </t>
    </r>
    <r>
      <rPr>
        <b/>
        <sz val="11"/>
        <color indexed="10"/>
        <rFont val="Calibri"/>
        <family val="2"/>
      </rPr>
      <t>ATTENZIONE:  TUTTE LE COMUNICAZIONI
AVVERRANNO SOLO ATTRAVERSO I RECAPITI DI SEGUITO SPECIFICATI</t>
    </r>
  </si>
  <si>
    <t>TELEFONO CELLULARE O FISSO</t>
  </si>
  <si>
    <t>E-MAIL</t>
  </si>
  <si>
    <t>Modalità di iscrizione e pagamento</t>
  </si>
  <si>
    <t>Pagina 3 di 3</t>
  </si>
  <si>
    <t>Tratta</t>
  </si>
  <si>
    <t>poltrona</t>
  </si>
  <si>
    <t>doppia</t>
  </si>
  <si>
    <t>tripla</t>
  </si>
  <si>
    <t>quadrupla</t>
  </si>
  <si>
    <t>totale</t>
  </si>
  <si>
    <t>LIVORNO - OLBIA ANDATA 16/05/2019 H.22:00</t>
  </si>
  <si>
    <t>Cabine</t>
  </si>
  <si>
    <t>Interna</t>
  </si>
  <si>
    <t>Esterna</t>
  </si>
  <si>
    <t>importo</t>
  </si>
  <si>
    <t>Targa4</t>
  </si>
  <si>
    <t>Moto4</t>
  </si>
  <si>
    <t>Targa3</t>
  </si>
  <si>
    <t>Moto3</t>
  </si>
  <si>
    <t>Targa2</t>
  </si>
  <si>
    <t>Moto2</t>
  </si>
  <si>
    <t>Targa1</t>
  </si>
  <si>
    <t>Moto1</t>
  </si>
  <si>
    <t>quadr est</t>
  </si>
  <si>
    <t>quadr int</t>
  </si>
  <si>
    <t>doppia est</t>
  </si>
  <si>
    <t>doppia Int</t>
  </si>
  <si>
    <t>Data</t>
  </si>
  <si>
    <t>Rilasciato</t>
  </si>
  <si>
    <t>Documento</t>
  </si>
  <si>
    <t>Comune</t>
  </si>
  <si>
    <t>Residenza</t>
  </si>
  <si>
    <t>Nome</t>
  </si>
  <si>
    <t>tratta</t>
  </si>
  <si>
    <t>Cognome1</t>
  </si>
  <si>
    <t>Cognome2</t>
  </si>
  <si>
    <t>Cognome3</t>
  </si>
  <si>
    <t>Cognome4</t>
  </si>
  <si>
    <t>Quadruple</t>
  </si>
  <si>
    <t>Triple</t>
  </si>
  <si>
    <t>tripla int</t>
  </si>
  <si>
    <t>tripla est</t>
  </si>
  <si>
    <r>
      <rPr>
        <b/>
        <sz val="12"/>
        <color rgb="FFFF0000"/>
        <rFont val="Calibri"/>
        <family val="2"/>
      </rPr>
      <t>ATTENZIONE, QUESTO MODULO E’ SOLO
PER IL VIAGGIO DI ANDATA.
OCCORRE COMPILARE ANCHE LA RICHIESTA PER
IL VIAGGIO DI RITORNO CHE PUOI SCARICARE CLICCANDO SUL LINK PRESENTE NELLA MAIL DI RIEPILOGO CHE TI ABBIAMO INVIATO</t>
    </r>
    <r>
      <rPr>
        <sz val="11"/>
        <color indexed="8"/>
        <rFont val="Calibri"/>
        <family val="2"/>
      </rPr>
      <t xml:space="preserve">
</t>
    </r>
  </si>
  <si>
    <t>Clicca sulla casella gialla a sinistra e poi sul triangolo che appare vicino e scegli il porto di imbarco e la data di partenza dall'elenco che apparirà.</t>
  </si>
  <si>
    <t>A fine modulo troverai l'importo da versare.</t>
  </si>
  <si>
    <t>Sesso</t>
  </si>
  <si>
    <t>DOCUMENTO  (tipo)</t>
  </si>
  <si>
    <t>DOCUMENTO (numero)</t>
  </si>
  <si>
    <t>Data Nascita</t>
  </si>
  <si>
    <t>Nazionalità</t>
  </si>
  <si>
    <t>Categoria ( A = ADULTO - C = BAMBINO - I = INFANTE)</t>
  </si>
  <si>
    <t>Luogo di nascita</t>
  </si>
  <si>
    <t xml:space="preserve">ATTENZIONE
SE DOPO LA COMPILAZIONE DEL MODULO PER I TRAGHETTI, IL RISULTATO TOTALE DEI SOLDI DOVUTI FOSSE ZERO, RICOMPILARE IL SUDDETTO  MODULO IN QUANTO E' PRESENTE UN ERRORE CHE NE PREGIUDICA LA CORRETTA PRENOTAZIONE </t>
  </si>
  <si>
    <t>Doppie(ESAURITE)</t>
  </si>
  <si>
    <t>Le cabine doppie sono esaurite</t>
  </si>
  <si>
    <r>
      <t xml:space="preserve">Dopo la compilazione il presente modulo dovrà essere inviato via mail alla casella </t>
    </r>
    <r>
      <rPr>
        <b/>
        <sz val="11"/>
        <color indexed="8"/>
        <rFont val="Calibri"/>
        <family val="2"/>
      </rPr>
      <t>ccmotordays2019@ccmotorday.it</t>
    </r>
    <r>
      <rPr>
        <sz val="11"/>
        <color indexed="8"/>
        <rFont val="Calibri"/>
        <family val="2"/>
      </rPr>
      <t xml:space="preserve">
</t>
    </r>
    <r>
      <rPr>
        <b/>
        <sz val="11"/>
        <color indexed="8"/>
        <rFont val="Calibri"/>
        <family val="2"/>
      </rPr>
      <t>Per qualsiasi chiarimento puoi contattarci anche al numero 3318429848</t>
    </r>
    <r>
      <rPr>
        <sz val="11"/>
        <color indexed="8"/>
        <rFont val="Calibri"/>
        <family val="2"/>
      </rPr>
      <t xml:space="preserve">
Dopo aver effettuato il relativo bonifico sul C/C Bancario intestato ad "Associazione Ricreativa e Culturale CCMotorday" le cui coordinate IBAN sono:</t>
    </r>
    <r>
      <rPr>
        <b/>
        <sz val="11"/>
        <color indexed="8"/>
        <rFont val="Calibri"/>
        <family val="2"/>
      </rPr>
      <t xml:space="preserve"> IT 37 E 03104 03002 000000821404</t>
    </r>
    <r>
      <rPr>
        <sz val="11"/>
        <color indexed="8"/>
        <rFont val="Calibri"/>
        <family val="2"/>
      </rPr>
      <t xml:space="preserve"> (il mancato versamento entro 10 giorni lavorativi causerà l'annullamento della richiesta), lo staff provvederà ad emettere il ticket ed inviarlo</t>
    </r>
    <r>
      <rPr>
        <b/>
        <sz val="11"/>
        <color indexed="8"/>
        <rFont val="Calibri"/>
        <family val="2"/>
      </rPr>
      <t xml:space="preserve"> solo per posta elettronica all'indirizzo mail indicato.</t>
    </r>
  </si>
</sst>
</file>

<file path=xl/styles.xml><?xml version="1.0" encoding="utf-8"?>
<styleSheet xmlns="http://schemas.openxmlformats.org/spreadsheetml/2006/main">
  <numFmts count="2">
    <numFmt numFmtId="164" formatCode="&quot;€ &quot;#,##0.00"/>
    <numFmt numFmtId="165" formatCode="_-&quot;€ &quot;* #,##0.00_-;&quot;-€ &quot;* #,##0.00_-;_-&quot;€ &quot;* \-??_-;_-@_-"/>
  </numFmts>
  <fonts count="21">
    <font>
      <sz val="11"/>
      <color indexed="8"/>
      <name val="Calibri"/>
      <family val="2"/>
    </font>
    <font>
      <sz val="10"/>
      <name val="Arial"/>
      <family val="2"/>
    </font>
    <font>
      <sz val="20"/>
      <color indexed="8"/>
      <name val="EveIsabelle"/>
    </font>
    <font>
      <sz val="16"/>
      <color indexed="8"/>
      <name val="EveIsabelle"/>
    </font>
    <font>
      <sz val="14"/>
      <color indexed="8"/>
      <name val="Calibri"/>
      <family val="2"/>
    </font>
    <font>
      <b/>
      <sz val="20"/>
      <color indexed="8"/>
      <name val="Calibri"/>
      <family val="2"/>
    </font>
    <font>
      <sz val="20"/>
      <color indexed="8"/>
      <name val="Calibri"/>
      <family val="2"/>
    </font>
    <font>
      <b/>
      <sz val="17"/>
      <color indexed="8"/>
      <name val="Calibri"/>
      <family val="2"/>
    </font>
    <font>
      <b/>
      <sz val="18"/>
      <color indexed="8"/>
      <name val="Calibri"/>
      <family val="2"/>
    </font>
    <font>
      <b/>
      <sz val="14"/>
      <color indexed="8"/>
      <name val="Calibri"/>
      <family val="2"/>
    </font>
    <font>
      <sz val="6"/>
      <color indexed="8"/>
      <name val="Calibri"/>
      <family val="2"/>
    </font>
    <font>
      <sz val="8"/>
      <color indexed="8"/>
      <name val="Calibri"/>
      <family val="2"/>
    </font>
    <font>
      <sz val="9"/>
      <color indexed="8"/>
      <name val="Calibri"/>
      <family val="2"/>
    </font>
    <font>
      <b/>
      <sz val="10"/>
      <color indexed="10"/>
      <name val="Calibri"/>
      <family val="2"/>
    </font>
    <font>
      <b/>
      <sz val="11"/>
      <color indexed="8"/>
      <name val="Calibri"/>
      <family val="2"/>
    </font>
    <font>
      <b/>
      <sz val="11"/>
      <color indexed="10"/>
      <name val="Calibri"/>
      <family val="2"/>
    </font>
    <font>
      <u/>
      <sz val="11"/>
      <color indexed="12"/>
      <name val="Calibri"/>
      <family val="2"/>
    </font>
    <font>
      <b/>
      <sz val="12"/>
      <color indexed="8"/>
      <name val="Calibri"/>
      <family val="2"/>
    </font>
    <font>
      <b/>
      <sz val="16"/>
      <color indexed="8"/>
      <name val="Calibri"/>
      <family val="2"/>
    </font>
    <font>
      <b/>
      <sz val="12"/>
      <color rgb="FFFF0000"/>
      <name val="Calibri"/>
      <family val="2"/>
    </font>
    <font>
      <b/>
      <sz val="14"/>
      <color rgb="FFFF0000"/>
      <name val="Calibri"/>
      <family val="2"/>
    </font>
  </fonts>
  <fills count="9">
    <fill>
      <patternFill patternType="none"/>
    </fill>
    <fill>
      <patternFill patternType="gray125"/>
    </fill>
    <fill>
      <patternFill patternType="solid">
        <fgColor indexed="13"/>
        <bgColor indexed="34"/>
      </patternFill>
    </fill>
    <fill>
      <patternFill patternType="solid">
        <fgColor indexed="9"/>
        <bgColor indexed="26"/>
      </patternFill>
    </fill>
    <fill>
      <patternFill patternType="solid">
        <fgColor indexed="10"/>
        <bgColor indexed="53"/>
      </patternFill>
    </fill>
    <fill>
      <patternFill patternType="solid">
        <fgColor indexed="11"/>
        <bgColor indexed="49"/>
      </patternFill>
    </fill>
    <fill>
      <patternFill patternType="solid">
        <fgColor indexed="10"/>
        <bgColor indexed="60"/>
      </patternFill>
    </fill>
    <fill>
      <patternFill patternType="solid">
        <fgColor rgb="FFFF0000"/>
        <bgColor indexed="26"/>
      </patternFill>
    </fill>
    <fill>
      <patternFill patternType="solid">
        <fgColor rgb="FFFF0000"/>
        <bgColor indexed="64"/>
      </patternFill>
    </fill>
  </fills>
  <borders count="36">
    <border>
      <left/>
      <right/>
      <top/>
      <bottom/>
      <diagonal/>
    </border>
    <border>
      <left style="thin">
        <color indexed="63"/>
      </left>
      <right style="thin">
        <color indexed="63"/>
      </right>
      <top style="thin">
        <color indexed="63"/>
      </top>
      <bottom style="thin">
        <color indexed="63"/>
      </bottom>
      <diagonal/>
    </border>
    <border>
      <left style="thin">
        <color indexed="8"/>
      </left>
      <right/>
      <top/>
      <bottom/>
      <diagonal/>
    </border>
    <border>
      <left/>
      <right/>
      <top/>
      <bottom style="thin">
        <color indexed="63"/>
      </bottom>
      <diagonal/>
    </border>
    <border>
      <left/>
      <right/>
      <top/>
      <bottom style="hair">
        <color indexed="8"/>
      </bottom>
      <diagonal/>
    </border>
    <border>
      <left/>
      <right style="thin">
        <color indexed="8"/>
      </right>
      <top/>
      <bottom/>
      <diagonal/>
    </border>
    <border>
      <left/>
      <right/>
      <top style="thin">
        <color indexed="63"/>
      </top>
      <bottom/>
      <diagonal/>
    </border>
    <border>
      <left/>
      <right/>
      <top/>
      <bottom style="medium">
        <color indexed="63"/>
      </bottom>
      <diagonal/>
    </border>
    <border>
      <left style="medium">
        <color indexed="63"/>
      </left>
      <right/>
      <top style="medium">
        <color indexed="63"/>
      </top>
      <bottom style="medium">
        <color indexed="63"/>
      </bottom>
      <diagonal/>
    </border>
    <border>
      <left style="thin">
        <color indexed="63"/>
      </left>
      <right style="thin">
        <color indexed="63"/>
      </right>
      <top style="thin">
        <color indexed="63"/>
      </top>
      <bottom/>
      <diagonal/>
    </border>
    <border>
      <left style="thin">
        <color indexed="63"/>
      </left>
      <right style="thin">
        <color indexed="63"/>
      </right>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top/>
      <bottom style="thin">
        <color indexed="63"/>
      </bottom>
      <diagonal/>
    </border>
    <border>
      <left/>
      <right style="thin">
        <color indexed="63"/>
      </right>
      <top/>
      <bottom style="thin">
        <color indexed="63"/>
      </bottom>
      <diagonal/>
    </border>
    <border>
      <left/>
      <right/>
      <top style="thin">
        <color indexed="63"/>
      </top>
      <bottom style="thin">
        <color indexed="63"/>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right/>
      <top style="thin">
        <color indexed="64"/>
      </top>
      <bottom style="thin">
        <color indexed="63"/>
      </bottom>
      <diagonal/>
    </border>
    <border>
      <left style="thin">
        <color indexed="64"/>
      </left>
      <right/>
      <top style="thin">
        <color indexed="64"/>
      </top>
      <bottom style="thin">
        <color indexed="63"/>
      </bottom>
      <diagonal/>
    </border>
    <border>
      <left/>
      <right style="thin">
        <color indexed="64"/>
      </right>
      <top style="thin">
        <color indexed="64"/>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diagonal/>
    </border>
    <border>
      <left style="thin">
        <color indexed="63"/>
      </left>
      <right style="thin">
        <color indexed="63"/>
      </right>
      <top/>
      <bottom/>
      <diagonal/>
    </border>
    <border>
      <left/>
      <right style="thin">
        <color indexed="8"/>
      </right>
      <top/>
      <bottom style="thin">
        <color indexed="63"/>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8"/>
      </right>
      <top style="thin">
        <color indexed="63"/>
      </top>
      <bottom/>
      <diagonal/>
    </border>
    <border>
      <left style="thin">
        <color auto="1"/>
      </left>
      <right/>
      <top/>
      <bottom/>
      <diagonal/>
    </border>
    <border>
      <left/>
      <right style="thin">
        <color auto="1"/>
      </right>
      <top/>
      <bottom/>
      <diagonal/>
    </border>
  </borders>
  <cellStyleXfs count="3">
    <xf numFmtId="0" fontId="0" fillId="0" borderId="0"/>
    <xf numFmtId="0" fontId="16" fillId="0" borderId="0" applyNumberFormat="0" applyFill="0" applyBorder="0" applyAlignment="0" applyProtection="0"/>
    <xf numFmtId="165" fontId="1" fillId="0" borderId="0" applyFill="0" applyBorder="0" applyAlignment="0" applyProtection="0"/>
  </cellStyleXfs>
  <cellXfs count="132">
    <xf numFmtId="0" fontId="0" fillId="0" borderId="0" xfId="0"/>
    <xf numFmtId="0" fontId="5" fillId="2" borderId="0"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protection hidden="1"/>
    </xf>
    <xf numFmtId="0" fontId="4" fillId="0" borderId="2" xfId="0" applyFont="1" applyFill="1" applyBorder="1" applyAlignment="1" applyProtection="1">
      <alignment horizontal="left" vertical="center" wrapText="1"/>
    </xf>
    <xf numFmtId="0" fontId="0" fillId="3" borderId="0" xfId="0" applyFill="1" applyBorder="1" applyAlignment="1" applyProtection="1">
      <alignment vertical="center"/>
    </xf>
    <xf numFmtId="0" fontId="10" fillId="3" borderId="3" xfId="0" applyFont="1" applyFill="1" applyBorder="1" applyAlignment="1" applyProtection="1">
      <alignment horizontal="center" vertical="center"/>
      <protection hidden="1"/>
    </xf>
    <xf numFmtId="0" fontId="0" fillId="3" borderId="0" xfId="0" applyFill="1" applyBorder="1" applyAlignment="1" applyProtection="1">
      <alignment vertical="center"/>
      <protection hidden="1"/>
    </xf>
    <xf numFmtId="0" fontId="10" fillId="3" borderId="0" xfId="0" applyFont="1" applyFill="1" applyBorder="1" applyAlignment="1" applyProtection="1">
      <alignment vertical="center"/>
      <protection hidden="1"/>
    </xf>
    <xf numFmtId="0" fontId="0" fillId="3" borderId="0" xfId="0" applyFill="1" applyAlignment="1" applyProtection="1">
      <alignment horizontal="center" vertical="center"/>
      <protection hidden="1"/>
    </xf>
    <xf numFmtId="0" fontId="10" fillId="3" borderId="0" xfId="0" applyFont="1" applyFill="1" applyAlignment="1" applyProtection="1">
      <alignment horizontal="center" vertical="center"/>
      <protection hidden="1"/>
    </xf>
    <xf numFmtId="0" fontId="12" fillId="3" borderId="0" xfId="0" applyFont="1" applyFill="1" applyBorder="1" applyAlignment="1" applyProtection="1">
      <alignment horizontal="center" vertical="center"/>
      <protection hidden="1"/>
    </xf>
    <xf numFmtId="0" fontId="11" fillId="3" borderId="0" xfId="0" applyFont="1" applyFill="1" applyBorder="1" applyAlignment="1" applyProtection="1">
      <alignment vertical="center"/>
    </xf>
    <xf numFmtId="0" fontId="11" fillId="3" borderId="0" xfId="0" applyFont="1" applyFill="1" applyBorder="1" applyAlignment="1" applyProtection="1">
      <alignment horizontal="center" vertical="center"/>
      <protection hidden="1"/>
    </xf>
    <xf numFmtId="0" fontId="0" fillId="3" borderId="4" xfId="0" applyFill="1" applyBorder="1" applyAlignment="1" applyProtection="1">
      <alignment horizontal="center" vertical="center"/>
    </xf>
    <xf numFmtId="0" fontId="0" fillId="0" borderId="0" xfId="0" applyAlignment="1">
      <alignment vertical="center"/>
    </xf>
    <xf numFmtId="0" fontId="0" fillId="0" borderId="0" xfId="0" applyFont="1" applyAlignment="1">
      <alignment horizontal="center" vertical="center"/>
    </xf>
    <xf numFmtId="165" fontId="1" fillId="0" borderId="0" xfId="2" applyFont="1" applyFill="1" applyBorder="1" applyAlignment="1" applyProtection="1">
      <alignment horizontal="center" vertical="center"/>
    </xf>
    <xf numFmtId="165" fontId="1" fillId="0" borderId="0" xfId="2" applyFill="1" applyBorder="1" applyAlignment="1" applyProtection="1">
      <alignment vertical="center"/>
    </xf>
    <xf numFmtId="0" fontId="0" fillId="4" borderId="0" xfId="0" applyFill="1" applyAlignment="1">
      <alignment vertical="center"/>
    </xf>
    <xf numFmtId="165" fontId="1" fillId="4" borderId="0" xfId="2" applyFill="1" applyBorder="1" applyAlignment="1" applyProtection="1">
      <alignment vertical="center"/>
    </xf>
    <xf numFmtId="0" fontId="0" fillId="3" borderId="5" xfId="0" applyFill="1" applyBorder="1" applyAlignment="1" applyProtection="1">
      <alignment vertical="center"/>
      <protection hidden="1"/>
    </xf>
    <xf numFmtId="0" fontId="0" fillId="3" borderId="0" xfId="0" applyFont="1" applyFill="1" applyBorder="1" applyAlignment="1" applyProtection="1">
      <alignment vertical="center"/>
      <protection hidden="1"/>
    </xf>
    <xf numFmtId="0" fontId="0" fillId="3" borderId="0" xfId="0" applyFill="1" applyAlignment="1" applyProtection="1">
      <alignment vertical="center"/>
    </xf>
    <xf numFmtId="0" fontId="0" fillId="0" borderId="0" xfId="0" applyAlignment="1" applyProtection="1">
      <alignment vertical="center"/>
    </xf>
    <xf numFmtId="0" fontId="4" fillId="3" borderId="2" xfId="0" applyFont="1" applyFill="1" applyBorder="1" applyAlignment="1" applyProtection="1">
      <alignment vertical="center"/>
    </xf>
    <xf numFmtId="0" fontId="4" fillId="3" borderId="0" xfId="0" applyFont="1" applyFill="1" applyAlignment="1" applyProtection="1">
      <alignment vertical="center"/>
    </xf>
    <xf numFmtId="0" fontId="4" fillId="0" borderId="0" xfId="0" applyFont="1" applyAlignment="1" applyProtection="1">
      <alignment vertical="center"/>
    </xf>
    <xf numFmtId="0" fontId="4" fillId="0" borderId="2"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0" fontId="10" fillId="3" borderId="2" xfId="0" applyFont="1" applyFill="1" applyBorder="1" applyAlignment="1" applyProtection="1">
      <alignment vertical="center"/>
    </xf>
    <xf numFmtId="0" fontId="10" fillId="3" borderId="0" xfId="0" applyFont="1" applyFill="1" applyBorder="1" applyAlignment="1" applyProtection="1">
      <alignment vertical="center"/>
    </xf>
    <xf numFmtId="0" fontId="10" fillId="0" borderId="0" xfId="0" applyFont="1" applyBorder="1" applyAlignment="1" applyProtection="1">
      <alignment vertical="center"/>
    </xf>
    <xf numFmtId="0" fontId="4" fillId="0" borderId="2" xfId="0" applyFont="1" applyBorder="1" applyAlignment="1" applyProtection="1">
      <alignment vertical="center"/>
    </xf>
    <xf numFmtId="0" fontId="0" fillId="0" borderId="2" xfId="0" applyBorder="1" applyAlignment="1" applyProtection="1">
      <alignment vertical="center"/>
    </xf>
    <xf numFmtId="0" fontId="10" fillId="0" borderId="2" xfId="0" applyFont="1" applyBorder="1" applyAlignment="1" applyProtection="1">
      <alignment vertical="center"/>
    </xf>
    <xf numFmtId="0" fontId="10" fillId="0" borderId="0" xfId="0" applyFont="1" applyAlignment="1" applyProtection="1">
      <alignment vertical="center"/>
    </xf>
    <xf numFmtId="0" fontId="0" fillId="3" borderId="2" xfId="0" applyFill="1" applyBorder="1" applyAlignment="1" applyProtection="1">
      <alignment vertical="center"/>
    </xf>
    <xf numFmtId="0" fontId="10" fillId="3" borderId="0" xfId="0" applyFont="1" applyFill="1" applyAlignment="1" applyProtection="1">
      <alignment vertical="center"/>
    </xf>
    <xf numFmtId="0" fontId="0" fillId="3" borderId="2" xfId="0" applyFill="1" applyBorder="1" applyAlignment="1" applyProtection="1">
      <alignment vertical="center"/>
      <protection hidden="1"/>
    </xf>
    <xf numFmtId="0" fontId="0" fillId="3" borderId="0" xfId="0" applyFill="1" applyAlignment="1" applyProtection="1">
      <alignment vertical="center"/>
      <protection hidden="1"/>
    </xf>
    <xf numFmtId="0" fontId="0" fillId="0" borderId="0" xfId="0" applyAlignment="1" applyProtection="1">
      <alignment vertical="center"/>
      <protection hidden="1"/>
    </xf>
    <xf numFmtId="0" fontId="18" fillId="3" borderId="0" xfId="0" applyFont="1" applyFill="1" applyBorder="1" applyAlignment="1" applyProtection="1">
      <alignment vertical="center" wrapText="1"/>
      <protection hidden="1"/>
    </xf>
    <xf numFmtId="0" fontId="0" fillId="0" borderId="0" xfId="0" applyAlignment="1">
      <alignment horizontal="center"/>
    </xf>
    <xf numFmtId="14" fontId="0" fillId="0" borderId="0" xfId="0" applyNumberFormat="1"/>
    <xf numFmtId="49" fontId="0" fillId="0" borderId="0" xfId="0" applyNumberFormat="1"/>
    <xf numFmtId="0" fontId="0" fillId="0" borderId="0" xfId="0" applyNumberFormat="1"/>
    <xf numFmtId="0" fontId="0" fillId="0" borderId="0" xfId="0" applyNumberFormat="1" applyAlignment="1">
      <alignment horizontal="center"/>
    </xf>
    <xf numFmtId="49" fontId="0" fillId="3" borderId="0" xfId="0" applyNumberFormat="1" applyFill="1" applyBorder="1" applyAlignment="1" applyProtection="1">
      <alignment vertical="center"/>
    </xf>
    <xf numFmtId="49" fontId="0" fillId="3" borderId="5" xfId="0" applyNumberFormat="1" applyFill="1" applyBorder="1" applyAlignment="1" applyProtection="1">
      <alignment vertical="center"/>
    </xf>
    <xf numFmtId="49" fontId="0" fillId="0" borderId="0" xfId="0" applyNumberFormat="1" applyAlignment="1">
      <alignment horizontal="center"/>
    </xf>
    <xf numFmtId="0" fontId="10" fillId="3" borderId="0"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0" xfId="0" applyFill="1" applyBorder="1" applyAlignment="1" applyProtection="1">
      <alignment horizontal="center" vertical="center"/>
    </xf>
    <xf numFmtId="49" fontId="0" fillId="3" borderId="0" xfId="0" applyNumberFormat="1" applyFill="1" applyBorder="1" applyAlignment="1" applyProtection="1">
      <alignment horizontal="center" vertical="center"/>
    </xf>
    <xf numFmtId="0" fontId="10" fillId="3" borderId="14" xfId="0" applyFont="1" applyFill="1" applyBorder="1" applyAlignment="1" applyProtection="1">
      <alignment vertical="center"/>
      <protection hidden="1"/>
    </xf>
    <xf numFmtId="0" fontId="10" fillId="3" borderId="24" xfId="0" applyFont="1" applyFill="1" applyBorder="1" applyAlignment="1" applyProtection="1">
      <alignment vertical="center"/>
      <protection hidden="1"/>
    </xf>
    <xf numFmtId="0" fontId="10" fillId="3" borderId="10" xfId="0" applyFont="1" applyFill="1" applyBorder="1" applyAlignment="1" applyProtection="1">
      <alignment vertical="center"/>
      <protection hidden="1"/>
    </xf>
    <xf numFmtId="0" fontId="10" fillId="3" borderId="34" xfId="0" applyFont="1" applyFill="1" applyBorder="1" applyAlignment="1" applyProtection="1">
      <alignment vertical="center"/>
      <protection hidden="1"/>
    </xf>
    <xf numFmtId="0" fontId="10" fillId="3" borderId="35" xfId="0" applyFont="1" applyFill="1" applyBorder="1" applyAlignment="1" applyProtection="1">
      <alignment vertical="center"/>
      <protection hidden="1"/>
    </xf>
    <xf numFmtId="0" fontId="0" fillId="3" borderId="24" xfId="0" applyFill="1" applyBorder="1" applyAlignment="1" applyProtection="1">
      <alignment vertical="center"/>
      <protection hidden="1"/>
    </xf>
    <xf numFmtId="0" fontId="0" fillId="3" borderId="27" xfId="0" applyFill="1" applyBorder="1" applyAlignment="1" applyProtection="1">
      <alignment vertical="center"/>
      <protection hidden="1"/>
    </xf>
    <xf numFmtId="0" fontId="0" fillId="3" borderId="34" xfId="0" applyFill="1" applyBorder="1" applyAlignment="1" applyProtection="1">
      <alignment vertical="center"/>
      <protection hidden="1"/>
    </xf>
    <xf numFmtId="0" fontId="0" fillId="3" borderId="35" xfId="0" applyFill="1" applyBorder="1" applyAlignment="1" applyProtection="1">
      <alignment vertical="center"/>
      <protection hidden="1"/>
    </xf>
    <xf numFmtId="0" fontId="0" fillId="3" borderId="25" xfId="0" applyFill="1" applyBorder="1" applyAlignment="1" applyProtection="1">
      <alignment vertical="center"/>
      <protection hidden="1"/>
    </xf>
    <xf numFmtId="0" fontId="0" fillId="3" borderId="22" xfId="0" applyFill="1" applyBorder="1" applyAlignment="1" applyProtection="1">
      <alignment horizontal="center" vertical="center"/>
      <protection locked="0" hidden="1"/>
    </xf>
    <xf numFmtId="0" fontId="0" fillId="3" borderId="6" xfId="0" applyFill="1" applyBorder="1" applyAlignment="1" applyProtection="1">
      <alignment horizontal="center" vertical="center"/>
      <protection locked="0" hidden="1"/>
    </xf>
    <xf numFmtId="0" fontId="0" fillId="3" borderId="23" xfId="0" applyFill="1" applyBorder="1" applyAlignment="1" applyProtection="1">
      <alignment horizontal="center" vertical="center"/>
      <protection locked="0" hidden="1"/>
    </xf>
    <xf numFmtId="0" fontId="0" fillId="3" borderId="28" xfId="0" applyFill="1" applyBorder="1" applyAlignment="1" applyProtection="1">
      <alignment horizontal="center" vertical="center"/>
      <protection locked="0" hidden="1"/>
    </xf>
    <xf numFmtId="0" fontId="0" fillId="3" borderId="29" xfId="0" applyFill="1" applyBorder="1" applyAlignment="1" applyProtection="1">
      <alignment horizontal="center" vertical="center"/>
      <protection locked="0" hidden="1"/>
    </xf>
    <xf numFmtId="0" fontId="0" fillId="3" borderId="27" xfId="0" applyFill="1" applyBorder="1" applyAlignment="1" applyProtection="1">
      <alignment horizontal="center" vertical="center"/>
      <protection locked="0" hidden="1"/>
    </xf>
    <xf numFmtId="0" fontId="10" fillId="3" borderId="14" xfId="0" applyFont="1" applyFill="1" applyBorder="1" applyAlignment="1" applyProtection="1">
      <alignment horizontal="center" vertical="center"/>
      <protection hidden="1"/>
    </xf>
    <xf numFmtId="0" fontId="10" fillId="3" borderId="3" xfId="0" applyFont="1" applyFill="1" applyBorder="1" applyAlignment="1" applyProtection="1">
      <alignment horizontal="center" vertical="center"/>
      <protection hidden="1"/>
    </xf>
    <xf numFmtId="0" fontId="10" fillId="3" borderId="15" xfId="0" applyFont="1" applyFill="1" applyBorder="1" applyAlignment="1" applyProtection="1">
      <alignment horizontal="center" vertical="center"/>
      <protection hidden="1"/>
    </xf>
    <xf numFmtId="0" fontId="10" fillId="3" borderId="30" xfId="0" applyFont="1" applyFill="1" applyBorder="1" applyAlignment="1" applyProtection="1">
      <alignment horizontal="center" vertical="center"/>
      <protection hidden="1"/>
    </xf>
    <xf numFmtId="0" fontId="10" fillId="3" borderId="31" xfId="0"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hidden="1"/>
    </xf>
    <xf numFmtId="0" fontId="0" fillId="3" borderId="33" xfId="0" applyFill="1" applyBorder="1" applyAlignment="1" applyProtection="1">
      <alignment horizontal="center" vertical="center"/>
      <protection locked="0" hidden="1"/>
    </xf>
    <xf numFmtId="0" fontId="10" fillId="3" borderId="26" xfId="0" applyFont="1" applyFill="1" applyBorder="1" applyAlignment="1" applyProtection="1">
      <alignment horizontal="center" vertical="center"/>
      <protection hidden="1"/>
    </xf>
    <xf numFmtId="0" fontId="4" fillId="5" borderId="1" xfId="0" applyFont="1" applyFill="1" applyBorder="1" applyAlignment="1" applyProtection="1">
      <alignment horizontal="left" vertical="center"/>
      <protection hidden="1"/>
    </xf>
    <xf numFmtId="0" fontId="0" fillId="3" borderId="6" xfId="0" applyFill="1" applyBorder="1" applyAlignment="1" applyProtection="1">
      <alignment horizontal="center" vertical="center"/>
      <protection hidden="1"/>
    </xf>
    <xf numFmtId="0" fontId="0" fillId="3" borderId="9" xfId="0" applyFill="1" applyBorder="1" applyAlignment="1" applyProtection="1">
      <alignment horizontal="center" vertical="center"/>
      <protection locked="0" hidden="1"/>
    </xf>
    <xf numFmtId="0" fontId="10" fillId="3" borderId="10"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0" xfId="0" applyFont="1" applyFill="1" applyBorder="1" applyAlignment="1" applyProtection="1">
      <alignment horizontal="right" vertical="center"/>
      <protection hidden="1"/>
    </xf>
    <xf numFmtId="0" fontId="0" fillId="7" borderId="14" xfId="0" applyFill="1" applyBorder="1" applyAlignment="1" applyProtection="1">
      <alignment horizontal="center" vertical="center"/>
      <protection hidden="1"/>
    </xf>
    <xf numFmtId="0" fontId="0" fillId="7" borderId="3" xfId="0" applyFont="1" applyFill="1" applyBorder="1" applyAlignment="1" applyProtection="1">
      <alignment horizontal="center" vertical="center"/>
      <protection hidden="1"/>
    </xf>
    <xf numFmtId="0" fontId="0" fillId="7" borderId="15" xfId="0" applyFont="1" applyFill="1" applyBorder="1" applyAlignment="1" applyProtection="1">
      <alignment horizontal="center" vertical="center"/>
      <protection hidden="1"/>
    </xf>
    <xf numFmtId="0" fontId="0" fillId="3" borderId="14" xfId="0" applyFill="1" applyBorder="1" applyAlignment="1" applyProtection="1">
      <alignment horizontal="center" vertical="center"/>
      <protection hidden="1"/>
    </xf>
    <xf numFmtId="0" fontId="0" fillId="3" borderId="3" xfId="0" applyFont="1" applyFill="1" applyBorder="1" applyAlignment="1" applyProtection="1">
      <alignment horizontal="center" vertical="center"/>
      <protection hidden="1"/>
    </xf>
    <xf numFmtId="0" fontId="0" fillId="3" borderId="15" xfId="0" applyFont="1" applyFill="1" applyBorder="1" applyAlignment="1" applyProtection="1">
      <alignment horizontal="center" vertical="center"/>
      <protection hidden="1"/>
    </xf>
    <xf numFmtId="0" fontId="0" fillId="3" borderId="16" xfId="0" applyFill="1" applyBorder="1" applyAlignment="1" applyProtection="1">
      <alignment horizontal="justify" vertical="center" wrapText="1"/>
      <protection hidden="1"/>
    </xf>
    <xf numFmtId="0" fontId="0" fillId="3" borderId="16" xfId="0" applyFont="1" applyFill="1" applyBorder="1" applyAlignment="1" applyProtection="1">
      <alignment horizontal="justify" vertical="center" wrapText="1"/>
      <protection hidden="1"/>
    </xf>
    <xf numFmtId="0" fontId="20" fillId="5"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protection hidden="1"/>
    </xf>
    <xf numFmtId="164" fontId="17" fillId="3" borderId="16" xfId="0" applyNumberFormat="1" applyFont="1" applyFill="1" applyBorder="1" applyAlignment="1" applyProtection="1">
      <alignment horizontal="justify" vertical="center" wrapText="1"/>
      <protection hidden="1"/>
    </xf>
    <xf numFmtId="0" fontId="10" fillId="3" borderId="0" xfId="0" applyFont="1" applyFill="1" applyBorder="1" applyAlignment="1" applyProtection="1">
      <alignment horizontal="center" vertical="center"/>
      <protection hidden="1"/>
    </xf>
    <xf numFmtId="0" fontId="14" fillId="3" borderId="0" xfId="0" applyFont="1" applyFill="1" applyBorder="1" applyAlignment="1" applyProtection="1">
      <alignment horizontal="center" vertical="center" wrapText="1"/>
      <protection hidden="1"/>
    </xf>
    <xf numFmtId="49" fontId="0" fillId="3" borderId="9" xfId="0" applyNumberFormat="1" applyFill="1" applyBorder="1" applyAlignment="1" applyProtection="1">
      <alignment horizontal="center" vertical="center"/>
      <protection locked="0" hidden="1"/>
    </xf>
    <xf numFmtId="0" fontId="16" fillId="3" borderId="9" xfId="1" applyNumberFormat="1" applyFill="1" applyBorder="1" applyAlignment="1" applyProtection="1">
      <alignment horizontal="center" vertical="center"/>
      <protection locked="0" hidden="1"/>
    </xf>
    <xf numFmtId="0" fontId="0" fillId="3" borderId="0" xfId="0" applyFill="1" applyBorder="1" applyAlignment="1" applyProtection="1">
      <alignment horizontal="center" vertical="center"/>
    </xf>
    <xf numFmtId="49" fontId="0" fillId="3" borderId="0" xfId="0" applyNumberFormat="1" applyFill="1" applyBorder="1" applyAlignment="1" applyProtection="1">
      <alignment horizontal="center" vertical="center"/>
    </xf>
    <xf numFmtId="0" fontId="11" fillId="7" borderId="1" xfId="0" applyFont="1" applyFill="1" applyBorder="1" applyAlignment="1" applyProtection="1">
      <alignment horizontal="center" vertical="center"/>
      <protection hidden="1"/>
    </xf>
    <xf numFmtId="0" fontId="0" fillId="8" borderId="1" xfId="0" applyFill="1" applyBorder="1" applyAlignment="1" applyProtection="1">
      <alignment horizontal="center" vertical="center"/>
    </xf>
    <xf numFmtId="0" fontId="11" fillId="3" borderId="1" xfId="0" applyFont="1" applyFill="1" applyBorder="1" applyAlignment="1" applyProtection="1">
      <alignment horizontal="center" vertical="center"/>
      <protection hidden="1"/>
    </xf>
    <xf numFmtId="0" fontId="0" fillId="3" borderId="1" xfId="0" applyFill="1" applyBorder="1" applyAlignment="1" applyProtection="1">
      <alignment horizontal="center" vertical="center"/>
      <protection locked="0" hidden="1"/>
    </xf>
    <xf numFmtId="0" fontId="13" fillId="3" borderId="1" xfId="0" applyFont="1" applyFill="1" applyBorder="1" applyAlignment="1" applyProtection="1">
      <alignment horizontal="center" vertical="center" wrapText="1"/>
      <protection hidden="1"/>
    </xf>
    <xf numFmtId="49" fontId="0" fillId="3" borderId="17" xfId="0" applyNumberFormat="1" applyFill="1" applyBorder="1" applyAlignment="1" applyProtection="1">
      <alignment horizontal="center" vertical="center"/>
      <protection locked="0"/>
    </xf>
    <xf numFmtId="49" fontId="0" fillId="3" borderId="16" xfId="0" applyNumberFormat="1" applyFill="1" applyBorder="1" applyAlignment="1" applyProtection="1">
      <alignment horizontal="center" vertical="center"/>
      <protection locked="0"/>
    </xf>
    <xf numFmtId="49" fontId="0" fillId="3" borderId="18"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7" borderId="1" xfId="0" applyFill="1" applyBorder="1" applyAlignment="1" applyProtection="1">
      <alignment horizontal="center" vertical="center"/>
    </xf>
    <xf numFmtId="0" fontId="0" fillId="7" borderId="1" xfId="0" applyFont="1" applyFill="1" applyBorder="1" applyAlignment="1" applyProtection="1">
      <alignment horizontal="center" vertical="center"/>
    </xf>
    <xf numFmtId="0" fontId="0" fillId="3" borderId="20" xfId="0" applyFill="1" applyBorder="1" applyAlignment="1" applyProtection="1">
      <alignment horizontal="center" vertical="center"/>
      <protection hidden="1"/>
    </xf>
    <xf numFmtId="0" fontId="0" fillId="3" borderId="19" xfId="0" applyFill="1" applyBorder="1" applyAlignment="1" applyProtection="1">
      <alignment horizontal="center" vertical="center"/>
      <protection hidden="1"/>
    </xf>
    <xf numFmtId="0" fontId="0" fillId="3" borderId="21" xfId="0"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3" borderId="12" xfId="0" applyFill="1" applyBorder="1" applyAlignment="1" applyProtection="1">
      <alignment horizontal="center" vertical="center"/>
      <protection hidden="1"/>
    </xf>
    <xf numFmtId="0" fontId="0" fillId="3" borderId="13" xfId="0" applyFill="1" applyBorder="1" applyAlignment="1" applyProtection="1">
      <alignment horizontal="center" vertical="center"/>
      <protection hidden="1"/>
    </xf>
    <xf numFmtId="0" fontId="10" fillId="3" borderId="6" xfId="0" applyFont="1" applyFill="1" applyBorder="1" applyAlignment="1" applyProtection="1">
      <alignment horizontal="center" vertical="center"/>
      <protection hidden="1"/>
    </xf>
    <xf numFmtId="0" fontId="0" fillId="3" borderId="9" xfId="0" applyFill="1" applyBorder="1" applyAlignment="1" applyProtection="1">
      <alignment horizontal="center"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2" fillId="5" borderId="1"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protection hidden="1"/>
    </xf>
    <xf numFmtId="0" fontId="18" fillId="6" borderId="7" xfId="0" applyFont="1" applyFill="1" applyBorder="1" applyAlignment="1" applyProtection="1">
      <alignment horizontal="center" vertical="center" wrapText="1"/>
      <protection hidden="1"/>
    </xf>
    <xf numFmtId="0" fontId="7" fillId="6"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protection locked="0" hidden="1"/>
    </xf>
    <xf numFmtId="0" fontId="4" fillId="3"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wrapText="1"/>
    </xf>
    <xf numFmtId="0" fontId="5" fillId="7" borderId="0" xfId="0" applyFont="1" applyFill="1" applyAlignment="1" applyProtection="1">
      <alignment horizontal="left" vertical="center"/>
    </xf>
  </cellXfs>
  <cellStyles count="3">
    <cellStyle name="Collegamento ipertestuale" xfId="1" builtinId="8"/>
    <cellStyle name="Normale" xfId="0" builtinId="0"/>
    <cellStyle name="Valu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3300"/>
      <rgbColor rgb="00666699"/>
      <rgbColor rgb="00969696"/>
      <rgbColor rgb="00003366"/>
      <rgbColor rgb="00339966"/>
      <rgbColor rgb="00003300"/>
      <rgbColor rgb="00333300"/>
      <rgbColor rgb="00993300"/>
      <rgbColor rgb="00993366"/>
      <rgbColor rgb="00333399"/>
      <rgbColor rgb="002C2C2C"/>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30</xdr:col>
      <xdr:colOff>95250</xdr:colOff>
      <xdr:row>0</xdr:row>
      <xdr:rowOff>1409700</xdr:rowOff>
    </xdr:to>
    <xdr:pic>
      <xdr:nvPicPr>
        <xdr:cNvPr id="1094" name="Immagine 4"/>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524250" cy="1409700"/>
        </a:xfrm>
        <a:prstGeom prst="rect">
          <a:avLst/>
        </a:prstGeom>
        <a:noFill/>
        <a:ln w="9525">
          <a:noFill/>
          <a:round/>
          <a:headEnd/>
          <a:tailEnd/>
        </a:ln>
      </xdr:spPr>
    </xdr:pic>
    <xdr:clientData/>
  </xdr:twoCellAnchor>
  <xdr:twoCellAnchor>
    <xdr:from>
      <xdr:col>32</xdr:col>
      <xdr:colOff>28575</xdr:colOff>
      <xdr:row>0</xdr:row>
      <xdr:rowOff>0</xdr:rowOff>
    </xdr:from>
    <xdr:to>
      <xdr:col>49</xdr:col>
      <xdr:colOff>142875</xdr:colOff>
      <xdr:row>1</xdr:row>
      <xdr:rowOff>19050</xdr:rowOff>
    </xdr:to>
    <xdr:pic>
      <xdr:nvPicPr>
        <xdr:cNvPr id="1095" name="Picture 164"/>
        <xdr:cNvPicPr>
          <a:picLocks noChangeAspect="1" noChangeArrowheads="1"/>
        </xdr:cNvPicPr>
      </xdr:nvPicPr>
      <xdr:blipFill>
        <a:blip xmlns:r="http://schemas.openxmlformats.org/officeDocument/2006/relationships" r:embed="rId2" cstate="print"/>
        <a:srcRect/>
        <a:stretch>
          <a:fillRect/>
        </a:stretch>
      </xdr:blipFill>
      <xdr:spPr bwMode="auto">
        <a:xfrm>
          <a:off x="3686175" y="0"/>
          <a:ext cx="2057400" cy="1466850"/>
        </a:xfrm>
        <a:prstGeom prst="rect">
          <a:avLst/>
        </a:prstGeom>
        <a:noFill/>
        <a:ln w="9525">
          <a:noFill/>
          <a:round/>
          <a:headEnd/>
          <a:tailEnd/>
        </a:ln>
      </xdr:spPr>
    </xdr:pic>
    <xdr:clientData/>
  </xdr:twoCellAnchor>
  <xdr:twoCellAnchor editAs="absolute">
    <xdr:from>
      <xdr:col>0</xdr:col>
      <xdr:colOff>9525</xdr:colOff>
      <xdr:row>2</xdr:row>
      <xdr:rowOff>285750</xdr:rowOff>
    </xdr:from>
    <xdr:to>
      <xdr:col>6</xdr:col>
      <xdr:colOff>57150</xdr:colOff>
      <xdr:row>3</xdr:row>
      <xdr:rowOff>466725</xdr:rowOff>
    </xdr:to>
    <xdr:pic>
      <xdr:nvPicPr>
        <xdr:cNvPr id="1096" name="Immagine 1"/>
        <xdr:cNvPicPr>
          <a:picLocks noChangeAspect="1" noChangeArrowheads="1"/>
        </xdr:cNvPicPr>
      </xdr:nvPicPr>
      <xdr:blipFill>
        <a:blip xmlns:r="http://schemas.openxmlformats.org/officeDocument/2006/relationships" r:embed="rId3" cstate="print"/>
        <a:srcRect/>
        <a:stretch>
          <a:fillRect/>
        </a:stretch>
      </xdr:blipFill>
      <xdr:spPr bwMode="auto">
        <a:xfrm>
          <a:off x="9525" y="2295525"/>
          <a:ext cx="733425" cy="514350"/>
        </a:xfrm>
        <a:prstGeom prst="rect">
          <a:avLst/>
        </a:prstGeom>
        <a:noFill/>
        <a:ln w="9525">
          <a:noFill/>
          <a:round/>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B98"/>
  <sheetViews>
    <sheetView showGridLines="0" tabSelected="1" topLeftCell="A5" zoomScaleNormal="100" workbookViewId="0">
      <selection activeCell="A5" sqref="A5:AX5"/>
    </sheetView>
  </sheetViews>
  <sheetFormatPr defaultRowHeight="15"/>
  <cols>
    <col min="1" max="49" width="1.7109375" style="41" customWidth="1"/>
    <col min="50" max="50" width="4.140625" style="41" customWidth="1"/>
    <col min="51" max="51" width="3.28515625" style="23" customWidth="1"/>
    <col min="52" max="16384" width="9.140625" style="23"/>
  </cols>
  <sheetData>
    <row r="1" spans="1:80" ht="114" customHeight="1">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121" t="s">
        <v>70</v>
      </c>
      <c r="AZ1" s="122"/>
      <c r="BA1" s="122"/>
      <c r="BB1" s="122"/>
      <c r="BC1" s="122"/>
      <c r="BD1" s="122"/>
      <c r="BE1" s="122"/>
      <c r="BF1" s="22"/>
      <c r="BG1" s="22"/>
      <c r="BH1" s="22"/>
      <c r="BI1" s="22"/>
    </row>
    <row r="2" spans="1:80" s="26" customFormat="1" ht="44.25" customHeight="1">
      <c r="A2" s="123" t="s">
        <v>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24"/>
      <c r="AZ2" s="131" t="s">
        <v>82</v>
      </c>
      <c r="BA2" s="131"/>
      <c r="BB2" s="131"/>
      <c r="BC2" s="131"/>
      <c r="BD2" s="131"/>
      <c r="BE2" s="131"/>
      <c r="BF2" s="25"/>
      <c r="BG2" s="25"/>
      <c r="BH2" s="25"/>
      <c r="BI2" s="25"/>
    </row>
    <row r="3" spans="1:80" s="29" customFormat="1" ht="26.25" customHeight="1">
      <c r="A3" s="124" t="s">
        <v>1</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27"/>
      <c r="AZ3" s="28"/>
      <c r="BA3" s="28"/>
      <c r="BB3" s="28"/>
      <c r="BC3" s="28"/>
      <c r="BD3" s="28"/>
      <c r="BE3" s="28"/>
      <c r="BF3" s="28"/>
      <c r="BG3" s="28"/>
      <c r="BH3" s="28"/>
      <c r="BI3" s="28"/>
    </row>
    <row r="4" spans="1:80" s="29" customFormat="1" ht="46.5" customHeight="1">
      <c r="A4" s="1"/>
      <c r="B4" s="2"/>
      <c r="C4" s="2"/>
      <c r="D4" s="2"/>
      <c r="E4" s="2"/>
      <c r="F4" s="2"/>
      <c r="G4" s="2"/>
      <c r="H4" s="125" t="s">
        <v>2</v>
      </c>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27"/>
      <c r="AZ4" s="28"/>
      <c r="BA4" s="28"/>
      <c r="BB4" s="28"/>
      <c r="BC4" s="28"/>
      <c r="BD4" s="28"/>
      <c r="BE4" s="28"/>
      <c r="BF4" s="28"/>
      <c r="BG4" s="28"/>
      <c r="BH4" s="28"/>
      <c r="BI4" s="28"/>
    </row>
    <row r="5" spans="1:80" s="29" customFormat="1" ht="35.25" customHeight="1">
      <c r="A5" s="127" t="s">
        <v>38</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3"/>
      <c r="AZ5" s="130" t="s">
        <v>71</v>
      </c>
      <c r="BA5" s="130"/>
      <c r="BB5" s="130"/>
      <c r="BC5" s="130"/>
      <c r="BD5" s="130"/>
      <c r="BE5" s="130"/>
      <c r="BF5" s="130"/>
      <c r="BG5" s="130"/>
      <c r="BH5" s="130"/>
    </row>
    <row r="6" spans="1:80" ht="35.25" customHeight="1">
      <c r="A6" s="128" t="s">
        <v>3</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3"/>
      <c r="AZ6" s="129" t="s">
        <v>72</v>
      </c>
      <c r="BA6" s="129"/>
      <c r="BB6" s="129"/>
      <c r="BC6" s="129"/>
      <c r="BD6" s="129"/>
      <c r="BE6" s="129"/>
      <c r="BF6" s="129"/>
      <c r="BG6" s="129"/>
      <c r="BH6" s="4"/>
      <c r="BI6" s="4"/>
      <c r="BJ6" s="4"/>
      <c r="BK6" s="4"/>
      <c r="BL6" s="4"/>
      <c r="BM6" s="4"/>
      <c r="BN6" s="4"/>
      <c r="BO6" s="4"/>
      <c r="BP6" s="4"/>
      <c r="BQ6" s="4"/>
      <c r="BR6" s="4"/>
      <c r="BS6" s="4"/>
      <c r="BT6" s="4"/>
      <c r="BU6" s="4"/>
      <c r="BV6" s="4"/>
      <c r="BW6" s="4"/>
      <c r="BX6" s="4"/>
      <c r="BY6" s="4"/>
      <c r="BZ6" s="4"/>
      <c r="CA6" s="4"/>
      <c r="CB6" s="4"/>
    </row>
    <row r="7" spans="1:80" s="32" customFormat="1" ht="8.25">
      <c r="A7" s="5"/>
      <c r="B7" s="5"/>
      <c r="C7" s="5"/>
      <c r="D7" s="5"/>
      <c r="E7" s="5"/>
      <c r="F7" s="5"/>
      <c r="G7" s="5"/>
      <c r="H7" s="5"/>
      <c r="I7" s="5"/>
      <c r="J7" s="5"/>
      <c r="K7" s="5"/>
      <c r="L7" s="5"/>
      <c r="M7" s="5"/>
      <c r="N7" s="5"/>
      <c r="O7" s="5"/>
      <c r="P7" s="5"/>
      <c r="Q7" s="51"/>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30"/>
      <c r="AZ7" s="31"/>
      <c r="BA7" s="31"/>
      <c r="BB7" s="31"/>
      <c r="BC7" s="31"/>
      <c r="BD7" s="31"/>
      <c r="BE7" s="31"/>
      <c r="BF7" s="31"/>
      <c r="BG7" s="31"/>
      <c r="BH7" s="31"/>
      <c r="BI7" s="31"/>
    </row>
    <row r="8" spans="1:80" s="26" customFormat="1" ht="18" hidden="1" customHeight="1">
      <c r="A8" s="79" t="s">
        <v>4</v>
      </c>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33"/>
    </row>
    <row r="9" spans="1:80" ht="3.95" hidden="1" customHeight="1">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34"/>
    </row>
    <row r="10" spans="1:80" ht="20.100000000000001" hidden="1" customHeight="1">
      <c r="A10" s="120"/>
      <c r="B10" s="120"/>
      <c r="C10" s="120"/>
      <c r="D10" s="120"/>
      <c r="E10" s="120"/>
      <c r="F10" s="120"/>
      <c r="G10" s="120"/>
      <c r="H10" s="120"/>
      <c r="I10" s="120"/>
      <c r="J10" s="120"/>
      <c r="K10" s="120"/>
      <c r="L10" s="120"/>
      <c r="M10" s="6"/>
      <c r="N10" s="120"/>
      <c r="O10" s="120"/>
      <c r="P10" s="120"/>
      <c r="Q10" s="120"/>
      <c r="R10" s="120"/>
      <c r="S10" s="120"/>
      <c r="T10" s="120"/>
      <c r="U10" s="120"/>
      <c r="V10" s="120"/>
      <c r="W10" s="120"/>
      <c r="X10" s="120"/>
      <c r="Y10" s="6"/>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34"/>
    </row>
    <row r="11" spans="1:80" s="36" customFormat="1" ht="8.25" hidden="1">
      <c r="A11" s="82" t="s">
        <v>4</v>
      </c>
      <c r="B11" s="82"/>
      <c r="C11" s="82"/>
      <c r="D11" s="82"/>
      <c r="E11" s="82"/>
      <c r="F11" s="82"/>
      <c r="G11" s="82"/>
      <c r="H11" s="82"/>
      <c r="I11" s="82"/>
      <c r="J11" s="82"/>
      <c r="K11" s="82"/>
      <c r="L11" s="82"/>
      <c r="M11" s="7"/>
      <c r="N11" s="82" t="s">
        <v>5</v>
      </c>
      <c r="O11" s="82"/>
      <c r="P11" s="82"/>
      <c r="Q11" s="82"/>
      <c r="R11" s="82"/>
      <c r="S11" s="82"/>
      <c r="T11" s="82"/>
      <c r="U11" s="82"/>
      <c r="V11" s="82"/>
      <c r="W11" s="82"/>
      <c r="X11" s="82"/>
      <c r="Y11" s="7"/>
      <c r="Z11" s="82" t="s">
        <v>6</v>
      </c>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35"/>
    </row>
    <row r="12" spans="1:80" s="36" customFormat="1" ht="8.25" hidden="1">
      <c r="A12" s="96"/>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35"/>
    </row>
    <row r="13" spans="1:80" s="36" customFormat="1" ht="18" hidden="1" customHeight="1">
      <c r="A13" s="79" t="s">
        <v>7</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35"/>
    </row>
    <row r="14" spans="1:80" s="36" customFormat="1" ht="3.95" hidden="1" customHeight="1">
      <c r="A14" s="119"/>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35"/>
    </row>
    <row r="15" spans="1:80" s="36" customFormat="1" hidden="1">
      <c r="A15" s="120"/>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6"/>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35"/>
    </row>
    <row r="16" spans="1:80" s="36" customFormat="1" ht="8.25" hidden="1">
      <c r="A16" s="82" t="s">
        <v>8</v>
      </c>
      <c r="B16" s="82"/>
      <c r="C16" s="82"/>
      <c r="D16" s="82"/>
      <c r="E16" s="82"/>
      <c r="F16" s="82"/>
      <c r="G16" s="82"/>
      <c r="H16" s="82"/>
      <c r="I16" s="82"/>
      <c r="J16" s="82"/>
      <c r="K16" s="82"/>
      <c r="L16" s="82"/>
      <c r="M16" s="82"/>
      <c r="N16" s="82"/>
      <c r="O16" s="82"/>
      <c r="P16" s="82"/>
      <c r="Q16" s="82"/>
      <c r="R16" s="82"/>
      <c r="S16" s="82"/>
      <c r="T16" s="82"/>
      <c r="U16" s="82"/>
      <c r="V16" s="82"/>
      <c r="W16" s="82"/>
      <c r="X16" s="82"/>
      <c r="Y16" s="7"/>
      <c r="Z16" s="82" t="s">
        <v>9</v>
      </c>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35"/>
    </row>
    <row r="17" spans="1:61" ht="8.25" hidden="1" customHeight="1">
      <c r="A17" s="83"/>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34"/>
    </row>
    <row r="18" spans="1:61" s="26" customFormat="1" ht="18" customHeight="1">
      <c r="A18" s="79" t="s">
        <v>10</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24"/>
      <c r="AZ18" s="25"/>
      <c r="BA18" s="25"/>
      <c r="BB18" s="25"/>
      <c r="BC18" s="25"/>
      <c r="BD18" s="25"/>
      <c r="BE18" s="25"/>
      <c r="BF18" s="25"/>
      <c r="BG18" s="25"/>
      <c r="BH18" s="25"/>
      <c r="BI18" s="25"/>
    </row>
    <row r="19" spans="1:61" ht="3.95" customHeight="1">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37"/>
      <c r="AZ19" s="22"/>
      <c r="BA19" s="22"/>
      <c r="BB19" s="22"/>
      <c r="BC19" s="22"/>
      <c r="BD19" s="22"/>
      <c r="BE19" s="22"/>
      <c r="BF19" s="22"/>
      <c r="BG19" s="22"/>
      <c r="BH19" s="22"/>
      <c r="BI19" s="22"/>
    </row>
    <row r="20" spans="1:61" ht="20.100000000000001" customHeight="1">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
      <c r="AC20" s="81"/>
      <c r="AD20" s="81"/>
      <c r="AE20" s="81"/>
      <c r="AF20" s="81"/>
      <c r="AG20" s="81"/>
      <c r="AH20" s="81"/>
      <c r="AI20" s="81"/>
      <c r="AJ20" s="81"/>
      <c r="AK20" s="81"/>
      <c r="AL20" s="81"/>
      <c r="AM20" s="81"/>
      <c r="AN20" s="81"/>
      <c r="AO20" s="81"/>
      <c r="AP20" s="81"/>
      <c r="AQ20" s="81"/>
      <c r="AR20" s="81"/>
      <c r="AS20" s="81"/>
      <c r="AT20" s="81"/>
      <c r="AU20" s="81"/>
      <c r="AV20" s="81"/>
      <c r="AW20" s="81"/>
      <c r="AX20" s="81"/>
      <c r="AY20" s="37"/>
      <c r="AZ20" s="22"/>
      <c r="BA20" s="22"/>
      <c r="BB20" s="22"/>
      <c r="BC20" s="22"/>
      <c r="BD20" s="22"/>
      <c r="BE20" s="22"/>
      <c r="BF20" s="22"/>
      <c r="BG20" s="22"/>
      <c r="BH20" s="22"/>
      <c r="BI20" s="22"/>
    </row>
    <row r="21" spans="1:61" ht="8.25" customHeight="1">
      <c r="A21" s="82" t="s">
        <v>11</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
      <c r="AC21" s="82" t="s">
        <v>12</v>
      </c>
      <c r="AD21" s="82"/>
      <c r="AE21" s="82"/>
      <c r="AF21" s="82"/>
      <c r="AG21" s="82"/>
      <c r="AH21" s="82"/>
      <c r="AI21" s="82"/>
      <c r="AJ21" s="82"/>
      <c r="AK21" s="82"/>
      <c r="AL21" s="82"/>
      <c r="AM21" s="82"/>
      <c r="AN21" s="82"/>
      <c r="AO21" s="82"/>
      <c r="AP21" s="82"/>
      <c r="AQ21" s="82"/>
      <c r="AR21" s="82"/>
      <c r="AS21" s="82"/>
      <c r="AT21" s="82"/>
      <c r="AU21" s="82"/>
      <c r="AV21" s="82"/>
      <c r="AW21" s="82"/>
      <c r="AX21" s="82"/>
      <c r="AY21" s="37"/>
      <c r="AZ21" s="22"/>
      <c r="BA21" s="22"/>
      <c r="BB21" s="22"/>
      <c r="BC21" s="22"/>
      <c r="BD21" s="22"/>
      <c r="BE21" s="22"/>
      <c r="BF21" s="22"/>
      <c r="BG21" s="22"/>
      <c r="BH21" s="22"/>
      <c r="BI21" s="22"/>
    </row>
    <row r="22" spans="1:61" ht="3.95" customHeight="1">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37"/>
      <c r="AZ22" s="22"/>
      <c r="BA22" s="22"/>
      <c r="BB22" s="22"/>
      <c r="BC22" s="22"/>
      <c r="BD22" s="22"/>
      <c r="BE22" s="22"/>
      <c r="BF22" s="22"/>
      <c r="BG22" s="22"/>
      <c r="BH22" s="22"/>
      <c r="BI22" s="22"/>
    </row>
    <row r="23" spans="1:61" ht="3.95" customHeight="1">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37"/>
      <c r="AZ23" s="22"/>
      <c r="BA23" s="22"/>
      <c r="BB23" s="22"/>
      <c r="BC23" s="22"/>
      <c r="BD23" s="22"/>
      <c r="BE23" s="22"/>
      <c r="BF23" s="22"/>
      <c r="BG23" s="22"/>
      <c r="BH23" s="22"/>
      <c r="BI23" s="22"/>
    </row>
    <row r="24" spans="1:61" ht="20.100000000000001" customHeight="1">
      <c r="A24" s="65"/>
      <c r="B24" s="66"/>
      <c r="C24" s="66"/>
      <c r="D24" s="66"/>
      <c r="E24" s="67"/>
      <c r="F24" s="60"/>
      <c r="G24" s="61"/>
      <c r="H24" s="68"/>
      <c r="I24" s="68"/>
      <c r="J24" s="68"/>
      <c r="K24" s="68"/>
      <c r="L24" s="68"/>
      <c r="M24" s="68"/>
      <c r="N24" s="68"/>
      <c r="O24" s="68"/>
      <c r="P24" s="68"/>
      <c r="Q24" s="68"/>
      <c r="R24" s="68"/>
      <c r="S24" s="68"/>
      <c r="T24" s="68"/>
      <c r="U24" s="68"/>
      <c r="V24" s="68"/>
      <c r="W24" s="68"/>
      <c r="X24" s="68"/>
      <c r="Y24" s="68"/>
      <c r="Z24" s="68"/>
      <c r="AA24" s="68"/>
      <c r="AB24" s="68"/>
      <c r="AC24" s="68"/>
      <c r="AD24" s="69"/>
      <c r="AE24" s="62"/>
      <c r="AF24" s="63"/>
      <c r="AG24" s="70"/>
      <c r="AH24" s="68"/>
      <c r="AI24" s="68"/>
      <c r="AJ24" s="68"/>
      <c r="AK24" s="68"/>
      <c r="AL24" s="68"/>
      <c r="AM24" s="68"/>
      <c r="AN24" s="68"/>
      <c r="AO24" s="68"/>
      <c r="AP24" s="68"/>
      <c r="AQ24" s="68"/>
      <c r="AR24" s="68"/>
      <c r="AS24" s="68"/>
      <c r="AT24" s="68"/>
      <c r="AU24" s="68"/>
      <c r="AV24" s="68"/>
      <c r="AW24" s="68"/>
      <c r="AX24" s="69"/>
      <c r="AY24" s="4"/>
      <c r="AZ24" s="22"/>
      <c r="BA24" s="22"/>
      <c r="BB24" s="22"/>
      <c r="BC24" s="22"/>
      <c r="BD24" s="22"/>
      <c r="BE24" s="22"/>
      <c r="BF24" s="22"/>
      <c r="BG24" s="22"/>
      <c r="BH24" s="22"/>
      <c r="BI24" s="22"/>
    </row>
    <row r="25" spans="1:61" ht="7.5" customHeight="1">
      <c r="A25" s="71" t="s">
        <v>73</v>
      </c>
      <c r="B25" s="72"/>
      <c r="C25" s="72"/>
      <c r="D25" s="72"/>
      <c r="E25" s="73"/>
      <c r="F25" s="56"/>
      <c r="G25" s="74" t="s">
        <v>78</v>
      </c>
      <c r="H25" s="75"/>
      <c r="I25" s="75"/>
      <c r="J25" s="75"/>
      <c r="K25" s="75"/>
      <c r="L25" s="75"/>
      <c r="M25" s="75"/>
      <c r="N25" s="75"/>
      <c r="O25" s="75"/>
      <c r="P25" s="75"/>
      <c r="Q25" s="75"/>
      <c r="R25" s="75"/>
      <c r="S25" s="75"/>
      <c r="T25" s="75"/>
      <c r="U25" s="75"/>
      <c r="V25" s="75"/>
      <c r="W25" s="75"/>
      <c r="X25" s="75"/>
      <c r="Y25" s="75"/>
      <c r="Z25" s="75"/>
      <c r="AA25" s="75"/>
      <c r="AB25" s="75"/>
      <c r="AC25" s="75"/>
      <c r="AD25" s="76"/>
      <c r="AE25" s="58"/>
      <c r="AF25" s="59"/>
      <c r="AG25" s="74" t="s">
        <v>77</v>
      </c>
      <c r="AH25" s="75"/>
      <c r="AI25" s="75"/>
      <c r="AJ25" s="75"/>
      <c r="AK25" s="75"/>
      <c r="AL25" s="75"/>
      <c r="AM25" s="75"/>
      <c r="AN25" s="75"/>
      <c r="AO25" s="75"/>
      <c r="AP25" s="75"/>
      <c r="AQ25" s="75"/>
      <c r="AR25" s="75"/>
      <c r="AS25" s="75"/>
      <c r="AT25" s="75"/>
      <c r="AU25" s="75"/>
      <c r="AV25" s="75"/>
      <c r="AW25" s="75"/>
      <c r="AX25" s="76"/>
      <c r="AY25" s="4"/>
      <c r="AZ25" s="22"/>
      <c r="BA25" s="22"/>
      <c r="BB25" s="22"/>
      <c r="BC25" s="22"/>
      <c r="BD25" s="22"/>
      <c r="BE25" s="22"/>
      <c r="BF25" s="22"/>
      <c r="BG25" s="22"/>
      <c r="BH25" s="22"/>
      <c r="BI25" s="22"/>
    </row>
    <row r="26" spans="1:61" ht="3.95" customHeight="1">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37"/>
      <c r="AZ26" s="22"/>
      <c r="BA26" s="22"/>
      <c r="BB26" s="22"/>
      <c r="BC26" s="22"/>
      <c r="BD26" s="22"/>
      <c r="BE26" s="22"/>
      <c r="BF26" s="22"/>
      <c r="BG26" s="22"/>
      <c r="BH26" s="22"/>
      <c r="BI26" s="22"/>
    </row>
    <row r="27" spans="1:61" ht="20.100000000000001" customHeight="1">
      <c r="A27" s="65"/>
      <c r="B27" s="66"/>
      <c r="C27" s="66"/>
      <c r="D27" s="66"/>
      <c r="E27" s="66"/>
      <c r="F27" s="66"/>
      <c r="G27" s="66"/>
      <c r="H27" s="67"/>
      <c r="I27" s="64"/>
      <c r="J27" s="65"/>
      <c r="K27" s="66"/>
      <c r="L27" s="66"/>
      <c r="M27" s="66"/>
      <c r="N27" s="66"/>
      <c r="O27" s="66"/>
      <c r="P27" s="66"/>
      <c r="Q27" s="66"/>
      <c r="R27" s="66"/>
      <c r="S27" s="66"/>
      <c r="T27" s="66"/>
      <c r="U27" s="67"/>
      <c r="V27" s="8"/>
      <c r="W27" s="65"/>
      <c r="X27" s="66"/>
      <c r="Y27" s="66"/>
      <c r="Z27" s="66"/>
      <c r="AA27" s="66"/>
      <c r="AB27" s="66"/>
      <c r="AC27" s="66"/>
      <c r="AD27" s="66"/>
      <c r="AE27" s="67"/>
      <c r="AF27" s="60"/>
      <c r="AG27" s="65"/>
      <c r="AH27" s="66"/>
      <c r="AI27" s="66"/>
      <c r="AJ27" s="66"/>
      <c r="AK27" s="66"/>
      <c r="AL27" s="66"/>
      <c r="AM27" s="66"/>
      <c r="AN27" s="66"/>
      <c r="AO27" s="66"/>
      <c r="AP27" s="66"/>
      <c r="AQ27" s="66"/>
      <c r="AR27" s="66"/>
      <c r="AS27" s="66"/>
      <c r="AT27" s="66"/>
      <c r="AU27" s="66"/>
      <c r="AV27" s="66"/>
      <c r="AW27" s="66"/>
      <c r="AX27" s="77"/>
      <c r="AY27" s="37"/>
      <c r="AZ27" s="22"/>
      <c r="BA27" s="22"/>
      <c r="BB27" s="22"/>
      <c r="BC27" s="22"/>
      <c r="BD27" s="22"/>
      <c r="BE27" s="22"/>
      <c r="BF27" s="22"/>
      <c r="BG27" s="22"/>
      <c r="BH27" s="22"/>
      <c r="BI27" s="22"/>
    </row>
    <row r="28" spans="1:61" s="36" customFormat="1" ht="8.25" customHeight="1">
      <c r="A28" s="71" t="s">
        <v>74</v>
      </c>
      <c r="B28" s="72"/>
      <c r="C28" s="72"/>
      <c r="D28" s="72"/>
      <c r="E28" s="72"/>
      <c r="F28" s="72"/>
      <c r="G28" s="72"/>
      <c r="H28" s="73"/>
      <c r="I28" s="57"/>
      <c r="J28" s="71" t="s">
        <v>75</v>
      </c>
      <c r="K28" s="72"/>
      <c r="L28" s="72"/>
      <c r="M28" s="72"/>
      <c r="N28" s="72"/>
      <c r="O28" s="72"/>
      <c r="P28" s="72"/>
      <c r="Q28" s="72"/>
      <c r="R28" s="72"/>
      <c r="S28" s="72"/>
      <c r="T28" s="72"/>
      <c r="U28" s="73"/>
      <c r="V28" s="9"/>
      <c r="W28" s="71" t="s">
        <v>76</v>
      </c>
      <c r="X28" s="72"/>
      <c r="Y28" s="72"/>
      <c r="Z28" s="72"/>
      <c r="AA28" s="72"/>
      <c r="AB28" s="72"/>
      <c r="AC28" s="72"/>
      <c r="AD28" s="72"/>
      <c r="AE28" s="73"/>
      <c r="AF28" s="55"/>
      <c r="AG28" s="71" t="s">
        <v>79</v>
      </c>
      <c r="AH28" s="72"/>
      <c r="AI28" s="72"/>
      <c r="AJ28" s="72"/>
      <c r="AK28" s="72"/>
      <c r="AL28" s="72"/>
      <c r="AM28" s="72"/>
      <c r="AN28" s="72"/>
      <c r="AO28" s="72"/>
      <c r="AP28" s="72"/>
      <c r="AQ28" s="72"/>
      <c r="AR28" s="72"/>
      <c r="AS28" s="72"/>
      <c r="AT28" s="72"/>
      <c r="AU28" s="72"/>
      <c r="AV28" s="72"/>
      <c r="AW28" s="72"/>
      <c r="AX28" s="78"/>
      <c r="AY28" s="30"/>
      <c r="AZ28" s="38"/>
      <c r="BA28" s="38"/>
      <c r="BB28" s="38"/>
      <c r="BC28" s="38"/>
      <c r="BD28" s="38"/>
      <c r="BE28" s="38"/>
      <c r="BF28" s="38"/>
      <c r="BG28" s="38"/>
      <c r="BH28" s="38"/>
      <c r="BI28" s="38"/>
    </row>
    <row r="29" spans="1:61" s="26" customFormat="1" ht="18" customHeight="1">
      <c r="A29" s="79" t="s">
        <v>14</v>
      </c>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24"/>
      <c r="AZ29" s="25"/>
      <c r="BA29" s="25"/>
      <c r="BB29" s="25"/>
      <c r="BC29" s="25"/>
      <c r="BD29" s="25"/>
      <c r="BE29" s="25"/>
      <c r="BF29" s="25"/>
      <c r="BG29" s="25"/>
      <c r="BH29" s="25"/>
      <c r="BI29" s="25"/>
    </row>
    <row r="30" spans="1:61" ht="3.95" customHeight="1">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37"/>
      <c r="AZ30" s="22"/>
      <c r="BA30" s="22"/>
      <c r="BB30" s="22"/>
      <c r="BC30" s="22"/>
      <c r="BD30" s="22"/>
      <c r="BE30" s="22"/>
      <c r="BF30" s="22"/>
      <c r="BG30" s="22"/>
      <c r="BH30" s="22"/>
      <c r="BI30" s="22"/>
    </row>
    <row r="31" spans="1:61" ht="20.100000000000001" customHeight="1">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
      <c r="AC31" s="81"/>
      <c r="AD31" s="81"/>
      <c r="AE31" s="81"/>
      <c r="AF31" s="81"/>
      <c r="AG31" s="81"/>
      <c r="AH31" s="81"/>
      <c r="AI31" s="81"/>
      <c r="AJ31" s="81"/>
      <c r="AK31" s="81"/>
      <c r="AL31" s="81"/>
      <c r="AM31" s="81"/>
      <c r="AN31" s="81"/>
      <c r="AO31" s="81"/>
      <c r="AP31" s="81"/>
      <c r="AQ31" s="81"/>
      <c r="AR31" s="81"/>
      <c r="AS31" s="81"/>
      <c r="AT31" s="81"/>
      <c r="AU31" s="81"/>
      <c r="AV31" s="81"/>
      <c r="AW31" s="81"/>
      <c r="AX31" s="81"/>
      <c r="AY31" s="37"/>
      <c r="AZ31" s="22"/>
      <c r="BA31" s="22"/>
      <c r="BB31" s="22"/>
      <c r="BC31" s="22"/>
      <c r="BD31" s="22"/>
      <c r="BE31" s="22"/>
      <c r="BF31" s="22"/>
      <c r="BG31" s="22"/>
      <c r="BH31" s="22"/>
      <c r="BI31" s="22"/>
    </row>
    <row r="32" spans="1:61" ht="8.25" customHeight="1">
      <c r="A32" s="82" t="s">
        <v>11</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
      <c r="AC32" s="82" t="s">
        <v>12</v>
      </c>
      <c r="AD32" s="82"/>
      <c r="AE32" s="82"/>
      <c r="AF32" s="82"/>
      <c r="AG32" s="82"/>
      <c r="AH32" s="82"/>
      <c r="AI32" s="82"/>
      <c r="AJ32" s="82"/>
      <c r="AK32" s="82"/>
      <c r="AL32" s="82"/>
      <c r="AM32" s="82"/>
      <c r="AN32" s="82"/>
      <c r="AO32" s="82"/>
      <c r="AP32" s="82"/>
      <c r="AQ32" s="82"/>
      <c r="AR32" s="82"/>
      <c r="AS32" s="82"/>
      <c r="AT32" s="82"/>
      <c r="AU32" s="82"/>
      <c r="AV32" s="82"/>
      <c r="AW32" s="82"/>
      <c r="AX32" s="82"/>
      <c r="AY32" s="37"/>
      <c r="AZ32" s="22"/>
      <c r="BA32" s="22"/>
      <c r="BB32" s="22"/>
      <c r="BC32" s="22"/>
      <c r="BD32" s="22"/>
      <c r="BE32" s="22"/>
      <c r="BF32" s="22"/>
      <c r="BG32" s="22"/>
      <c r="BH32" s="22"/>
      <c r="BI32" s="22"/>
    </row>
    <row r="33" spans="1:61" ht="3.95" customHeight="1">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37"/>
      <c r="AZ33" s="22"/>
      <c r="BA33" s="22"/>
      <c r="BB33" s="22"/>
      <c r="BC33" s="22"/>
      <c r="BD33" s="22"/>
      <c r="BE33" s="22"/>
      <c r="BF33" s="22"/>
      <c r="BG33" s="22"/>
      <c r="BH33" s="22"/>
      <c r="BI33" s="22"/>
    </row>
    <row r="34" spans="1:61" ht="3.95" customHeight="1">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37"/>
      <c r="AZ34" s="22"/>
      <c r="BA34" s="22"/>
      <c r="BB34" s="22"/>
      <c r="BC34" s="22"/>
      <c r="BD34" s="22"/>
      <c r="BE34" s="22"/>
      <c r="BF34" s="22"/>
      <c r="BG34" s="22"/>
      <c r="BH34" s="22"/>
      <c r="BI34" s="22"/>
    </row>
    <row r="35" spans="1:61" ht="20.100000000000001" customHeight="1">
      <c r="A35" s="65"/>
      <c r="B35" s="66"/>
      <c r="C35" s="66"/>
      <c r="D35" s="66"/>
      <c r="E35" s="67"/>
      <c r="F35" s="60"/>
      <c r="G35" s="61"/>
      <c r="H35" s="68"/>
      <c r="I35" s="68"/>
      <c r="J35" s="68"/>
      <c r="K35" s="68"/>
      <c r="L35" s="68"/>
      <c r="M35" s="68"/>
      <c r="N35" s="68"/>
      <c r="O35" s="68"/>
      <c r="P35" s="68"/>
      <c r="Q35" s="68"/>
      <c r="R35" s="68"/>
      <c r="S35" s="68"/>
      <c r="T35" s="68"/>
      <c r="U35" s="68"/>
      <c r="V35" s="68"/>
      <c r="W35" s="68"/>
      <c r="X35" s="68"/>
      <c r="Y35" s="68"/>
      <c r="Z35" s="68"/>
      <c r="AA35" s="68"/>
      <c r="AB35" s="68"/>
      <c r="AC35" s="68"/>
      <c r="AD35" s="69"/>
      <c r="AE35" s="62"/>
      <c r="AF35" s="63"/>
      <c r="AG35" s="70"/>
      <c r="AH35" s="68"/>
      <c r="AI35" s="68"/>
      <c r="AJ35" s="68"/>
      <c r="AK35" s="68"/>
      <c r="AL35" s="68"/>
      <c r="AM35" s="68"/>
      <c r="AN35" s="68"/>
      <c r="AO35" s="68"/>
      <c r="AP35" s="68"/>
      <c r="AQ35" s="68"/>
      <c r="AR35" s="68"/>
      <c r="AS35" s="68"/>
      <c r="AT35" s="68"/>
      <c r="AU35" s="68"/>
      <c r="AV35" s="68"/>
      <c r="AW35" s="68"/>
      <c r="AX35" s="69"/>
      <c r="AY35" s="37"/>
      <c r="AZ35" s="22"/>
      <c r="BA35" s="22"/>
      <c r="BB35" s="22"/>
      <c r="BC35" s="22"/>
      <c r="BD35" s="22"/>
      <c r="BE35" s="22"/>
      <c r="BF35" s="22"/>
      <c r="BG35" s="22"/>
      <c r="BH35" s="22"/>
      <c r="BI35" s="22"/>
    </row>
    <row r="36" spans="1:61" ht="7.5" customHeight="1">
      <c r="A36" s="71" t="s">
        <v>73</v>
      </c>
      <c r="B36" s="72"/>
      <c r="C36" s="72"/>
      <c r="D36" s="72"/>
      <c r="E36" s="73"/>
      <c r="F36" s="56"/>
      <c r="G36" s="74" t="s">
        <v>78</v>
      </c>
      <c r="H36" s="75"/>
      <c r="I36" s="75"/>
      <c r="J36" s="75"/>
      <c r="K36" s="75"/>
      <c r="L36" s="75"/>
      <c r="M36" s="75"/>
      <c r="N36" s="75"/>
      <c r="O36" s="75"/>
      <c r="P36" s="75"/>
      <c r="Q36" s="75"/>
      <c r="R36" s="75"/>
      <c r="S36" s="75"/>
      <c r="T36" s="75"/>
      <c r="U36" s="75"/>
      <c r="V36" s="75"/>
      <c r="W36" s="75"/>
      <c r="X36" s="75"/>
      <c r="Y36" s="75"/>
      <c r="Z36" s="75"/>
      <c r="AA36" s="75"/>
      <c r="AB36" s="75"/>
      <c r="AC36" s="75"/>
      <c r="AD36" s="76"/>
      <c r="AE36" s="58"/>
      <c r="AF36" s="59"/>
      <c r="AG36" s="74" t="s">
        <v>77</v>
      </c>
      <c r="AH36" s="75"/>
      <c r="AI36" s="75"/>
      <c r="AJ36" s="75"/>
      <c r="AK36" s="75"/>
      <c r="AL36" s="75"/>
      <c r="AM36" s="75"/>
      <c r="AN36" s="75"/>
      <c r="AO36" s="75"/>
      <c r="AP36" s="75"/>
      <c r="AQ36" s="75"/>
      <c r="AR36" s="75"/>
      <c r="AS36" s="75"/>
      <c r="AT36" s="75"/>
      <c r="AU36" s="75"/>
      <c r="AV36" s="75"/>
      <c r="AW36" s="75"/>
      <c r="AX36" s="76"/>
      <c r="AY36" s="37"/>
      <c r="AZ36" s="22"/>
      <c r="BA36" s="22"/>
      <c r="BB36" s="22"/>
      <c r="BC36" s="22"/>
      <c r="BD36" s="22"/>
      <c r="BE36" s="22"/>
      <c r="BF36" s="22"/>
      <c r="BG36" s="22"/>
      <c r="BH36" s="22"/>
      <c r="BI36" s="22"/>
    </row>
    <row r="37" spans="1:61" ht="3.95" customHeight="1">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37"/>
      <c r="AZ37" s="22"/>
      <c r="BA37" s="22"/>
      <c r="BB37" s="22"/>
      <c r="BC37" s="22"/>
      <c r="BD37" s="22"/>
      <c r="BE37" s="22"/>
      <c r="BF37" s="22"/>
      <c r="BG37" s="22"/>
      <c r="BH37" s="22"/>
      <c r="BI37" s="22"/>
    </row>
    <row r="38" spans="1:61" ht="20.100000000000001" customHeight="1">
      <c r="A38" s="65"/>
      <c r="B38" s="66"/>
      <c r="C38" s="66"/>
      <c r="D38" s="66"/>
      <c r="E38" s="66"/>
      <c r="F38" s="66"/>
      <c r="G38" s="66"/>
      <c r="H38" s="67"/>
      <c r="I38" s="64"/>
      <c r="J38" s="65"/>
      <c r="K38" s="66"/>
      <c r="L38" s="66"/>
      <c r="M38" s="66"/>
      <c r="N38" s="66"/>
      <c r="O38" s="66"/>
      <c r="P38" s="66"/>
      <c r="Q38" s="66"/>
      <c r="R38" s="66"/>
      <c r="S38" s="66"/>
      <c r="T38" s="66"/>
      <c r="U38" s="67"/>
      <c r="V38" s="8"/>
      <c r="W38" s="65"/>
      <c r="X38" s="66"/>
      <c r="Y38" s="66"/>
      <c r="Z38" s="66"/>
      <c r="AA38" s="66"/>
      <c r="AB38" s="66"/>
      <c r="AC38" s="66"/>
      <c r="AD38" s="66"/>
      <c r="AE38" s="67"/>
      <c r="AF38" s="60"/>
      <c r="AG38" s="65"/>
      <c r="AH38" s="66"/>
      <c r="AI38" s="66"/>
      <c r="AJ38" s="66"/>
      <c r="AK38" s="66"/>
      <c r="AL38" s="66"/>
      <c r="AM38" s="66"/>
      <c r="AN38" s="66"/>
      <c r="AO38" s="66"/>
      <c r="AP38" s="66"/>
      <c r="AQ38" s="66"/>
      <c r="AR38" s="66"/>
      <c r="AS38" s="66"/>
      <c r="AT38" s="66"/>
      <c r="AU38" s="66"/>
      <c r="AV38" s="66"/>
      <c r="AW38" s="66"/>
      <c r="AX38" s="77"/>
      <c r="AY38" s="37"/>
      <c r="AZ38" s="22"/>
      <c r="BA38" s="22"/>
      <c r="BB38" s="22"/>
      <c r="BC38" s="22"/>
      <c r="BD38" s="22"/>
      <c r="BE38" s="22"/>
      <c r="BF38" s="22"/>
      <c r="BG38" s="22"/>
      <c r="BH38" s="22"/>
      <c r="BI38" s="22"/>
    </row>
    <row r="39" spans="1:61" s="36" customFormat="1" ht="8.25" customHeight="1">
      <c r="A39" s="71" t="s">
        <v>74</v>
      </c>
      <c r="B39" s="72"/>
      <c r="C39" s="72"/>
      <c r="D39" s="72"/>
      <c r="E39" s="72"/>
      <c r="F39" s="72"/>
      <c r="G39" s="72"/>
      <c r="H39" s="73"/>
      <c r="I39" s="57"/>
      <c r="J39" s="71" t="s">
        <v>75</v>
      </c>
      <c r="K39" s="72"/>
      <c r="L39" s="72"/>
      <c r="M39" s="72"/>
      <c r="N39" s="72"/>
      <c r="O39" s="72"/>
      <c r="P39" s="72"/>
      <c r="Q39" s="72"/>
      <c r="R39" s="72"/>
      <c r="S39" s="72"/>
      <c r="T39" s="72"/>
      <c r="U39" s="73"/>
      <c r="V39" s="9"/>
      <c r="W39" s="71" t="s">
        <v>76</v>
      </c>
      <c r="X39" s="72"/>
      <c r="Y39" s="72"/>
      <c r="Z39" s="72"/>
      <c r="AA39" s="72"/>
      <c r="AB39" s="72"/>
      <c r="AC39" s="72"/>
      <c r="AD39" s="72"/>
      <c r="AE39" s="73"/>
      <c r="AF39" s="55"/>
      <c r="AG39" s="71" t="s">
        <v>79</v>
      </c>
      <c r="AH39" s="72"/>
      <c r="AI39" s="72"/>
      <c r="AJ39" s="72"/>
      <c r="AK39" s="72"/>
      <c r="AL39" s="72"/>
      <c r="AM39" s="72"/>
      <c r="AN39" s="72"/>
      <c r="AO39" s="72"/>
      <c r="AP39" s="72"/>
      <c r="AQ39" s="72"/>
      <c r="AR39" s="72"/>
      <c r="AS39" s="72"/>
      <c r="AT39" s="72"/>
      <c r="AU39" s="72"/>
      <c r="AV39" s="72"/>
      <c r="AW39" s="72"/>
      <c r="AX39" s="78"/>
      <c r="AY39" s="30"/>
      <c r="AZ39" s="38"/>
      <c r="BA39" s="38"/>
      <c r="BB39" s="38"/>
      <c r="BC39" s="38"/>
      <c r="BD39" s="38"/>
      <c r="BE39" s="38"/>
      <c r="BF39" s="38"/>
      <c r="BG39" s="38"/>
      <c r="BH39" s="38"/>
      <c r="BI39" s="38"/>
    </row>
    <row r="40" spans="1:61" s="26" customFormat="1" ht="18" customHeight="1">
      <c r="A40" s="79" t="s">
        <v>15</v>
      </c>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24"/>
      <c r="AZ40" s="25"/>
      <c r="BA40" s="25"/>
      <c r="BB40" s="25"/>
      <c r="BC40" s="25"/>
      <c r="BD40" s="25"/>
      <c r="BE40" s="25"/>
      <c r="BF40" s="25"/>
      <c r="BG40" s="25"/>
      <c r="BH40" s="25"/>
      <c r="BI40" s="25"/>
    </row>
    <row r="41" spans="1:61" ht="3.95" customHeight="1">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37"/>
      <c r="AZ41" s="22"/>
      <c r="BA41" s="22"/>
      <c r="BB41" s="22"/>
      <c r="BC41" s="22"/>
      <c r="BD41" s="22"/>
      <c r="BE41" s="22"/>
      <c r="BF41" s="22"/>
      <c r="BG41" s="22"/>
      <c r="BH41" s="22"/>
      <c r="BI41" s="22"/>
    </row>
    <row r="42" spans="1:61" ht="20.100000000000001" customHeight="1">
      <c r="A42" s="81"/>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
      <c r="AC42" s="81"/>
      <c r="AD42" s="81"/>
      <c r="AE42" s="81"/>
      <c r="AF42" s="81"/>
      <c r="AG42" s="81"/>
      <c r="AH42" s="81"/>
      <c r="AI42" s="81"/>
      <c r="AJ42" s="81"/>
      <c r="AK42" s="81"/>
      <c r="AL42" s="81"/>
      <c r="AM42" s="81"/>
      <c r="AN42" s="81"/>
      <c r="AO42" s="81"/>
      <c r="AP42" s="81"/>
      <c r="AQ42" s="81"/>
      <c r="AR42" s="81"/>
      <c r="AS42" s="81"/>
      <c r="AT42" s="81"/>
      <c r="AU42" s="81"/>
      <c r="AV42" s="81"/>
      <c r="AW42" s="81"/>
      <c r="AX42" s="81"/>
      <c r="AY42" s="37"/>
      <c r="AZ42" s="22"/>
      <c r="BA42" s="22"/>
      <c r="BB42" s="22"/>
      <c r="BC42" s="22"/>
      <c r="BD42" s="22"/>
      <c r="BE42" s="22"/>
      <c r="BF42" s="22"/>
      <c r="BG42" s="22"/>
      <c r="BH42" s="22"/>
      <c r="BI42" s="22"/>
    </row>
    <row r="43" spans="1:61" ht="8.25" customHeight="1">
      <c r="A43" s="82" t="s">
        <v>11</v>
      </c>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
      <c r="AC43" s="82" t="s">
        <v>12</v>
      </c>
      <c r="AD43" s="82"/>
      <c r="AE43" s="82"/>
      <c r="AF43" s="82"/>
      <c r="AG43" s="82"/>
      <c r="AH43" s="82"/>
      <c r="AI43" s="82"/>
      <c r="AJ43" s="82"/>
      <c r="AK43" s="82"/>
      <c r="AL43" s="82"/>
      <c r="AM43" s="82"/>
      <c r="AN43" s="82"/>
      <c r="AO43" s="82"/>
      <c r="AP43" s="82"/>
      <c r="AQ43" s="82"/>
      <c r="AR43" s="82"/>
      <c r="AS43" s="82"/>
      <c r="AT43" s="82"/>
      <c r="AU43" s="82"/>
      <c r="AV43" s="82"/>
      <c r="AW43" s="82"/>
      <c r="AX43" s="82"/>
      <c r="AY43" s="37"/>
      <c r="AZ43" s="22"/>
      <c r="BA43" s="22"/>
      <c r="BB43" s="22"/>
      <c r="BC43" s="22"/>
      <c r="BD43" s="22"/>
      <c r="BE43" s="22"/>
      <c r="BF43" s="22"/>
      <c r="BG43" s="22"/>
      <c r="BH43" s="22"/>
      <c r="BI43" s="22"/>
    </row>
    <row r="44" spans="1:61" ht="3.95" customHeight="1">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37"/>
      <c r="AZ44" s="22"/>
      <c r="BA44" s="22"/>
      <c r="BB44" s="22"/>
      <c r="BC44" s="22"/>
      <c r="BD44" s="22"/>
      <c r="BE44" s="22"/>
      <c r="BF44" s="22"/>
      <c r="BG44" s="22"/>
      <c r="BH44" s="22"/>
      <c r="BI44" s="22"/>
    </row>
    <row r="45" spans="1:61" ht="3.95" customHeight="1">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37"/>
      <c r="AZ45" s="22"/>
      <c r="BA45" s="22"/>
      <c r="BB45" s="22"/>
      <c r="BC45" s="22"/>
      <c r="BD45" s="22"/>
      <c r="BE45" s="22"/>
      <c r="BF45" s="22"/>
      <c r="BG45" s="22"/>
      <c r="BH45" s="22"/>
      <c r="BI45" s="22"/>
    </row>
    <row r="46" spans="1:61" ht="20.100000000000001" customHeight="1">
      <c r="A46" s="65"/>
      <c r="B46" s="66"/>
      <c r="C46" s="66"/>
      <c r="D46" s="66"/>
      <c r="E46" s="67"/>
      <c r="F46" s="60"/>
      <c r="G46" s="61"/>
      <c r="H46" s="68"/>
      <c r="I46" s="68"/>
      <c r="J46" s="68"/>
      <c r="K46" s="68"/>
      <c r="L46" s="68"/>
      <c r="M46" s="68"/>
      <c r="N46" s="68"/>
      <c r="O46" s="68"/>
      <c r="P46" s="68"/>
      <c r="Q46" s="68"/>
      <c r="R46" s="68"/>
      <c r="S46" s="68"/>
      <c r="T46" s="68"/>
      <c r="U46" s="68"/>
      <c r="V46" s="68"/>
      <c r="W46" s="68"/>
      <c r="X46" s="68"/>
      <c r="Y46" s="68"/>
      <c r="Z46" s="68"/>
      <c r="AA46" s="68"/>
      <c r="AB46" s="68"/>
      <c r="AC46" s="68"/>
      <c r="AD46" s="69"/>
      <c r="AE46" s="62"/>
      <c r="AF46" s="63"/>
      <c r="AG46" s="70"/>
      <c r="AH46" s="68"/>
      <c r="AI46" s="68"/>
      <c r="AJ46" s="68"/>
      <c r="AK46" s="68"/>
      <c r="AL46" s="68"/>
      <c r="AM46" s="68"/>
      <c r="AN46" s="68"/>
      <c r="AO46" s="68"/>
      <c r="AP46" s="68"/>
      <c r="AQ46" s="68"/>
      <c r="AR46" s="68"/>
      <c r="AS46" s="68"/>
      <c r="AT46" s="68"/>
      <c r="AU46" s="68"/>
      <c r="AV46" s="68"/>
      <c r="AW46" s="68"/>
      <c r="AX46" s="69"/>
      <c r="AY46" s="37"/>
      <c r="AZ46" s="22"/>
      <c r="BA46" s="22"/>
      <c r="BB46" s="22"/>
      <c r="BC46" s="22"/>
      <c r="BD46" s="22"/>
      <c r="BE46" s="22"/>
      <c r="BF46" s="22"/>
      <c r="BG46" s="22"/>
      <c r="BH46" s="22"/>
      <c r="BI46" s="22"/>
    </row>
    <row r="47" spans="1:61" ht="7.5" customHeight="1">
      <c r="A47" s="71" t="s">
        <v>73</v>
      </c>
      <c r="B47" s="72"/>
      <c r="C47" s="72"/>
      <c r="D47" s="72"/>
      <c r="E47" s="73"/>
      <c r="F47" s="56"/>
      <c r="G47" s="74" t="s">
        <v>78</v>
      </c>
      <c r="H47" s="75"/>
      <c r="I47" s="75"/>
      <c r="J47" s="75"/>
      <c r="K47" s="75"/>
      <c r="L47" s="75"/>
      <c r="M47" s="75"/>
      <c r="N47" s="75"/>
      <c r="O47" s="75"/>
      <c r="P47" s="75"/>
      <c r="Q47" s="75"/>
      <c r="R47" s="75"/>
      <c r="S47" s="75"/>
      <c r="T47" s="75"/>
      <c r="U47" s="75"/>
      <c r="V47" s="75"/>
      <c r="W47" s="75"/>
      <c r="X47" s="75"/>
      <c r="Y47" s="75"/>
      <c r="Z47" s="75"/>
      <c r="AA47" s="75"/>
      <c r="AB47" s="75"/>
      <c r="AC47" s="75"/>
      <c r="AD47" s="76"/>
      <c r="AE47" s="58"/>
      <c r="AF47" s="59"/>
      <c r="AG47" s="74" t="s">
        <v>77</v>
      </c>
      <c r="AH47" s="75"/>
      <c r="AI47" s="75"/>
      <c r="AJ47" s="75"/>
      <c r="AK47" s="75"/>
      <c r="AL47" s="75"/>
      <c r="AM47" s="75"/>
      <c r="AN47" s="75"/>
      <c r="AO47" s="75"/>
      <c r="AP47" s="75"/>
      <c r="AQ47" s="75"/>
      <c r="AR47" s="75"/>
      <c r="AS47" s="75"/>
      <c r="AT47" s="75"/>
      <c r="AU47" s="75"/>
      <c r="AV47" s="75"/>
      <c r="AW47" s="75"/>
      <c r="AX47" s="76"/>
      <c r="AY47" s="37"/>
      <c r="AZ47" s="22"/>
      <c r="BA47" s="22"/>
      <c r="BB47" s="22"/>
      <c r="BC47" s="22"/>
      <c r="BD47" s="22"/>
      <c r="BE47" s="22"/>
      <c r="BF47" s="22"/>
      <c r="BG47" s="22"/>
      <c r="BH47" s="22"/>
      <c r="BI47" s="22"/>
    </row>
    <row r="48" spans="1:61" ht="3.95" customHeight="1">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37"/>
      <c r="AZ48" s="22"/>
      <c r="BA48" s="22"/>
      <c r="BB48" s="22"/>
      <c r="BC48" s="22"/>
      <c r="BD48" s="22"/>
      <c r="BE48" s="22"/>
      <c r="BF48" s="22"/>
      <c r="BG48" s="22"/>
      <c r="BH48" s="22"/>
      <c r="BI48" s="22"/>
    </row>
    <row r="49" spans="1:61" ht="20.100000000000001" customHeight="1">
      <c r="A49" s="65"/>
      <c r="B49" s="66"/>
      <c r="C49" s="66"/>
      <c r="D49" s="66"/>
      <c r="E49" s="66"/>
      <c r="F49" s="66"/>
      <c r="G49" s="66"/>
      <c r="H49" s="67"/>
      <c r="I49" s="64"/>
      <c r="J49" s="65"/>
      <c r="K49" s="66"/>
      <c r="L49" s="66"/>
      <c r="M49" s="66"/>
      <c r="N49" s="66"/>
      <c r="O49" s="66"/>
      <c r="P49" s="66"/>
      <c r="Q49" s="66"/>
      <c r="R49" s="66"/>
      <c r="S49" s="66"/>
      <c r="T49" s="66"/>
      <c r="U49" s="67"/>
      <c r="V49" s="8"/>
      <c r="W49" s="65"/>
      <c r="X49" s="66"/>
      <c r="Y49" s="66"/>
      <c r="Z49" s="66"/>
      <c r="AA49" s="66"/>
      <c r="AB49" s="66"/>
      <c r="AC49" s="66"/>
      <c r="AD49" s="66"/>
      <c r="AE49" s="67"/>
      <c r="AF49" s="60"/>
      <c r="AG49" s="65"/>
      <c r="AH49" s="66"/>
      <c r="AI49" s="66"/>
      <c r="AJ49" s="66"/>
      <c r="AK49" s="66"/>
      <c r="AL49" s="66"/>
      <c r="AM49" s="66"/>
      <c r="AN49" s="66"/>
      <c r="AO49" s="66"/>
      <c r="AP49" s="66"/>
      <c r="AQ49" s="66"/>
      <c r="AR49" s="66"/>
      <c r="AS49" s="66"/>
      <c r="AT49" s="66"/>
      <c r="AU49" s="66"/>
      <c r="AV49" s="66"/>
      <c r="AW49" s="66"/>
      <c r="AX49" s="77"/>
      <c r="AY49" s="37"/>
      <c r="AZ49" s="22"/>
      <c r="BA49" s="22"/>
      <c r="BB49" s="22"/>
      <c r="BC49" s="22"/>
      <c r="BD49" s="22"/>
      <c r="BE49" s="22"/>
      <c r="BF49" s="22"/>
      <c r="BG49" s="22"/>
      <c r="BH49" s="22"/>
      <c r="BI49" s="22"/>
    </row>
    <row r="50" spans="1:61" s="36" customFormat="1" ht="8.25" customHeight="1">
      <c r="A50" s="71" t="s">
        <v>74</v>
      </c>
      <c r="B50" s="72"/>
      <c r="C50" s="72"/>
      <c r="D50" s="72"/>
      <c r="E50" s="72"/>
      <c r="F50" s="72"/>
      <c r="G50" s="72"/>
      <c r="H50" s="73"/>
      <c r="I50" s="57"/>
      <c r="J50" s="71" t="s">
        <v>75</v>
      </c>
      <c r="K50" s="72"/>
      <c r="L50" s="72"/>
      <c r="M50" s="72"/>
      <c r="N50" s="72"/>
      <c r="O50" s="72"/>
      <c r="P50" s="72"/>
      <c r="Q50" s="72"/>
      <c r="R50" s="72"/>
      <c r="S50" s="72"/>
      <c r="T50" s="72"/>
      <c r="U50" s="73"/>
      <c r="V50" s="9"/>
      <c r="W50" s="71" t="s">
        <v>76</v>
      </c>
      <c r="X50" s="72"/>
      <c r="Y50" s="72"/>
      <c r="Z50" s="72"/>
      <c r="AA50" s="72"/>
      <c r="AB50" s="72"/>
      <c r="AC50" s="72"/>
      <c r="AD50" s="72"/>
      <c r="AE50" s="73"/>
      <c r="AF50" s="55"/>
      <c r="AG50" s="71" t="s">
        <v>79</v>
      </c>
      <c r="AH50" s="72"/>
      <c r="AI50" s="72"/>
      <c r="AJ50" s="72"/>
      <c r="AK50" s="72"/>
      <c r="AL50" s="72"/>
      <c r="AM50" s="72"/>
      <c r="AN50" s="72"/>
      <c r="AO50" s="72"/>
      <c r="AP50" s="72"/>
      <c r="AQ50" s="72"/>
      <c r="AR50" s="72"/>
      <c r="AS50" s="72"/>
      <c r="AT50" s="72"/>
      <c r="AU50" s="72"/>
      <c r="AV50" s="72"/>
      <c r="AW50" s="72"/>
      <c r="AX50" s="78"/>
      <c r="AY50" s="30"/>
      <c r="AZ50" s="38"/>
      <c r="BA50" s="38"/>
      <c r="BB50" s="38"/>
      <c r="BC50" s="38"/>
      <c r="BD50" s="38"/>
      <c r="BE50" s="38"/>
      <c r="BF50" s="38"/>
      <c r="BG50" s="38"/>
      <c r="BH50" s="38"/>
      <c r="BI50" s="38"/>
    </row>
    <row r="51" spans="1:61" s="26" customFormat="1" ht="18" customHeight="1">
      <c r="A51" s="79" t="s">
        <v>16</v>
      </c>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24"/>
      <c r="AZ51" s="25"/>
      <c r="BA51" s="25"/>
      <c r="BB51" s="25"/>
      <c r="BC51" s="25"/>
      <c r="BD51" s="25"/>
      <c r="BE51" s="25"/>
      <c r="BF51" s="25"/>
      <c r="BG51" s="25"/>
      <c r="BH51" s="25"/>
      <c r="BI51" s="25"/>
    </row>
    <row r="52" spans="1:61" ht="3.95" customHeight="1">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37"/>
      <c r="AZ52" s="22"/>
      <c r="BA52" s="22"/>
      <c r="BB52" s="22"/>
      <c r="BC52" s="22"/>
      <c r="BD52" s="22"/>
      <c r="BE52" s="22"/>
      <c r="BF52" s="22"/>
      <c r="BG52" s="22"/>
      <c r="BH52" s="22"/>
      <c r="BI52" s="22"/>
    </row>
    <row r="53" spans="1:61" ht="20.100000000000001" customHeight="1">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
      <c r="AC53" s="81"/>
      <c r="AD53" s="81"/>
      <c r="AE53" s="81"/>
      <c r="AF53" s="81"/>
      <c r="AG53" s="81"/>
      <c r="AH53" s="81"/>
      <c r="AI53" s="81"/>
      <c r="AJ53" s="81"/>
      <c r="AK53" s="81"/>
      <c r="AL53" s="81"/>
      <c r="AM53" s="81"/>
      <c r="AN53" s="81"/>
      <c r="AO53" s="81"/>
      <c r="AP53" s="81"/>
      <c r="AQ53" s="81"/>
      <c r="AR53" s="81"/>
      <c r="AS53" s="81"/>
      <c r="AT53" s="81"/>
      <c r="AU53" s="81"/>
      <c r="AV53" s="81"/>
      <c r="AW53" s="81"/>
      <c r="AX53" s="81"/>
      <c r="AY53" s="37"/>
      <c r="AZ53" s="22"/>
      <c r="BA53" s="22"/>
      <c r="BB53" s="22"/>
      <c r="BC53" s="22"/>
      <c r="BD53" s="22"/>
      <c r="BE53" s="22"/>
      <c r="BF53" s="22"/>
      <c r="BG53" s="22"/>
      <c r="BH53" s="22"/>
      <c r="BI53" s="22"/>
    </row>
    <row r="54" spans="1:61" ht="8.25" customHeight="1">
      <c r="A54" s="82" t="s">
        <v>11</v>
      </c>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
      <c r="AC54" s="82" t="s">
        <v>12</v>
      </c>
      <c r="AD54" s="82"/>
      <c r="AE54" s="82"/>
      <c r="AF54" s="82"/>
      <c r="AG54" s="82"/>
      <c r="AH54" s="82"/>
      <c r="AI54" s="82"/>
      <c r="AJ54" s="82"/>
      <c r="AK54" s="82"/>
      <c r="AL54" s="82"/>
      <c r="AM54" s="82"/>
      <c r="AN54" s="82"/>
      <c r="AO54" s="82"/>
      <c r="AP54" s="82"/>
      <c r="AQ54" s="82"/>
      <c r="AR54" s="82"/>
      <c r="AS54" s="82"/>
      <c r="AT54" s="82"/>
      <c r="AU54" s="82"/>
      <c r="AV54" s="82"/>
      <c r="AW54" s="82"/>
      <c r="AX54" s="82"/>
      <c r="AY54" s="37"/>
      <c r="AZ54" s="22"/>
      <c r="BA54" s="22"/>
      <c r="BB54" s="22"/>
      <c r="BC54" s="22"/>
      <c r="BD54" s="22"/>
      <c r="BE54" s="22"/>
      <c r="BF54" s="22"/>
      <c r="BG54" s="22"/>
      <c r="BH54" s="22"/>
      <c r="BI54" s="22"/>
    </row>
    <row r="55" spans="1:61" ht="3.95" customHeight="1">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37"/>
      <c r="AZ55" s="22"/>
      <c r="BA55" s="22"/>
      <c r="BB55" s="22"/>
      <c r="BC55" s="22"/>
      <c r="BD55" s="22"/>
      <c r="BE55" s="22"/>
      <c r="BF55" s="22"/>
      <c r="BG55" s="22"/>
      <c r="BH55" s="22"/>
      <c r="BI55" s="22"/>
    </row>
    <row r="56" spans="1:61" ht="3.95" customHeight="1">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37"/>
      <c r="AZ56" s="22"/>
      <c r="BA56" s="22"/>
      <c r="BB56" s="22"/>
      <c r="BC56" s="22"/>
      <c r="BD56" s="22"/>
      <c r="BE56" s="22"/>
      <c r="BF56" s="22"/>
      <c r="BG56" s="22"/>
      <c r="BH56" s="22"/>
      <c r="BI56" s="22"/>
    </row>
    <row r="57" spans="1:61" ht="20.100000000000001" customHeight="1">
      <c r="A57" s="65"/>
      <c r="B57" s="66"/>
      <c r="C57" s="66"/>
      <c r="D57" s="66"/>
      <c r="E57" s="67"/>
      <c r="F57" s="60"/>
      <c r="G57" s="61"/>
      <c r="H57" s="68"/>
      <c r="I57" s="68"/>
      <c r="J57" s="68"/>
      <c r="K57" s="68"/>
      <c r="L57" s="68"/>
      <c r="M57" s="68"/>
      <c r="N57" s="68"/>
      <c r="O57" s="68"/>
      <c r="P57" s="68"/>
      <c r="Q57" s="68"/>
      <c r="R57" s="68"/>
      <c r="S57" s="68"/>
      <c r="T57" s="68"/>
      <c r="U57" s="68"/>
      <c r="V57" s="68"/>
      <c r="W57" s="68"/>
      <c r="X57" s="68"/>
      <c r="Y57" s="68"/>
      <c r="Z57" s="68"/>
      <c r="AA57" s="68"/>
      <c r="AB57" s="68"/>
      <c r="AC57" s="68"/>
      <c r="AD57" s="69"/>
      <c r="AE57" s="62"/>
      <c r="AF57" s="63"/>
      <c r="AG57" s="70"/>
      <c r="AH57" s="68"/>
      <c r="AI57" s="68"/>
      <c r="AJ57" s="68"/>
      <c r="AK57" s="68"/>
      <c r="AL57" s="68"/>
      <c r="AM57" s="68"/>
      <c r="AN57" s="68"/>
      <c r="AO57" s="68"/>
      <c r="AP57" s="68"/>
      <c r="AQ57" s="68"/>
      <c r="AR57" s="68"/>
      <c r="AS57" s="68"/>
      <c r="AT57" s="68"/>
      <c r="AU57" s="68"/>
      <c r="AV57" s="68"/>
      <c r="AW57" s="68"/>
      <c r="AX57" s="69"/>
      <c r="AY57" s="37"/>
      <c r="AZ57" s="22"/>
      <c r="BA57" s="22"/>
      <c r="BB57" s="22"/>
      <c r="BC57" s="22"/>
      <c r="BD57" s="22"/>
      <c r="BE57" s="22"/>
      <c r="BF57" s="22"/>
      <c r="BG57" s="22"/>
      <c r="BH57" s="22"/>
      <c r="BI57" s="22"/>
    </row>
    <row r="58" spans="1:61" ht="7.5" customHeight="1">
      <c r="A58" s="71" t="s">
        <v>73</v>
      </c>
      <c r="B58" s="72"/>
      <c r="C58" s="72"/>
      <c r="D58" s="72"/>
      <c r="E58" s="73"/>
      <c r="F58" s="56"/>
      <c r="G58" s="74" t="s">
        <v>78</v>
      </c>
      <c r="H58" s="75"/>
      <c r="I58" s="75"/>
      <c r="J58" s="75"/>
      <c r="K58" s="75"/>
      <c r="L58" s="75"/>
      <c r="M58" s="75"/>
      <c r="N58" s="75"/>
      <c r="O58" s="75"/>
      <c r="P58" s="75"/>
      <c r="Q58" s="75"/>
      <c r="R58" s="75"/>
      <c r="S58" s="75"/>
      <c r="T58" s="75"/>
      <c r="U58" s="75"/>
      <c r="V58" s="75"/>
      <c r="W58" s="75"/>
      <c r="X58" s="75"/>
      <c r="Y58" s="75"/>
      <c r="Z58" s="75"/>
      <c r="AA58" s="75"/>
      <c r="AB58" s="75"/>
      <c r="AC58" s="75"/>
      <c r="AD58" s="76"/>
      <c r="AE58" s="58"/>
      <c r="AF58" s="59"/>
      <c r="AG58" s="74" t="s">
        <v>77</v>
      </c>
      <c r="AH58" s="75"/>
      <c r="AI58" s="75"/>
      <c r="AJ58" s="75"/>
      <c r="AK58" s="75"/>
      <c r="AL58" s="75"/>
      <c r="AM58" s="75"/>
      <c r="AN58" s="75"/>
      <c r="AO58" s="75"/>
      <c r="AP58" s="75"/>
      <c r="AQ58" s="75"/>
      <c r="AR58" s="75"/>
      <c r="AS58" s="75"/>
      <c r="AT58" s="75"/>
      <c r="AU58" s="75"/>
      <c r="AV58" s="75"/>
      <c r="AW58" s="75"/>
      <c r="AX58" s="76"/>
      <c r="AY58" s="37"/>
      <c r="AZ58" s="22"/>
      <c r="BA58" s="22"/>
      <c r="BB58" s="22"/>
      <c r="BC58" s="22"/>
      <c r="BD58" s="22"/>
      <c r="BE58" s="22"/>
      <c r="BF58" s="22"/>
      <c r="BG58" s="22"/>
      <c r="BH58" s="22"/>
      <c r="BI58" s="22"/>
    </row>
    <row r="59" spans="1:61" ht="3.95" customHeight="1">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37"/>
      <c r="AZ59" s="22"/>
      <c r="BA59" s="22"/>
      <c r="BB59" s="22"/>
      <c r="BC59" s="22"/>
      <c r="BD59" s="22"/>
      <c r="BE59" s="22"/>
      <c r="BF59" s="22"/>
      <c r="BG59" s="22"/>
      <c r="BH59" s="22"/>
      <c r="BI59" s="22"/>
    </row>
    <row r="60" spans="1:61" ht="20.100000000000001" customHeight="1">
      <c r="A60" s="65"/>
      <c r="B60" s="66"/>
      <c r="C60" s="66"/>
      <c r="D60" s="66"/>
      <c r="E60" s="66"/>
      <c r="F60" s="66"/>
      <c r="G60" s="66"/>
      <c r="H60" s="67"/>
      <c r="I60" s="64"/>
      <c r="J60" s="65"/>
      <c r="K60" s="66"/>
      <c r="L60" s="66"/>
      <c r="M60" s="66"/>
      <c r="N60" s="66"/>
      <c r="O60" s="66"/>
      <c r="P60" s="66"/>
      <c r="Q60" s="66"/>
      <c r="R60" s="66"/>
      <c r="S60" s="66"/>
      <c r="T60" s="66"/>
      <c r="U60" s="67"/>
      <c r="V60" s="8"/>
      <c r="W60" s="65"/>
      <c r="X60" s="66"/>
      <c r="Y60" s="66"/>
      <c r="Z60" s="66"/>
      <c r="AA60" s="66"/>
      <c r="AB60" s="66"/>
      <c r="AC60" s="66"/>
      <c r="AD60" s="66"/>
      <c r="AE60" s="67"/>
      <c r="AF60" s="60"/>
      <c r="AG60" s="65"/>
      <c r="AH60" s="66"/>
      <c r="AI60" s="66"/>
      <c r="AJ60" s="66"/>
      <c r="AK60" s="66"/>
      <c r="AL60" s="66"/>
      <c r="AM60" s="66"/>
      <c r="AN60" s="66"/>
      <c r="AO60" s="66"/>
      <c r="AP60" s="66"/>
      <c r="AQ60" s="66"/>
      <c r="AR60" s="66"/>
      <c r="AS60" s="66"/>
      <c r="AT60" s="66"/>
      <c r="AU60" s="66"/>
      <c r="AV60" s="66"/>
      <c r="AW60" s="66"/>
      <c r="AX60" s="77"/>
      <c r="AY60" s="37"/>
      <c r="AZ60" s="22"/>
      <c r="BA60" s="22"/>
      <c r="BB60" s="22"/>
      <c r="BC60" s="22"/>
      <c r="BD60" s="22"/>
      <c r="BE60" s="22"/>
      <c r="BF60" s="22"/>
      <c r="BG60" s="22"/>
      <c r="BH60" s="22"/>
      <c r="BI60" s="22"/>
    </row>
    <row r="61" spans="1:61" s="36" customFormat="1" ht="8.25" customHeight="1">
      <c r="A61" s="71" t="s">
        <v>74</v>
      </c>
      <c r="B61" s="72"/>
      <c r="C61" s="72"/>
      <c r="D61" s="72"/>
      <c r="E61" s="72"/>
      <c r="F61" s="72"/>
      <c r="G61" s="72"/>
      <c r="H61" s="73"/>
      <c r="I61" s="57"/>
      <c r="J61" s="71" t="s">
        <v>75</v>
      </c>
      <c r="K61" s="72"/>
      <c r="L61" s="72"/>
      <c r="M61" s="72"/>
      <c r="N61" s="72"/>
      <c r="O61" s="72"/>
      <c r="P61" s="72"/>
      <c r="Q61" s="72"/>
      <c r="R61" s="72"/>
      <c r="S61" s="72"/>
      <c r="T61" s="72"/>
      <c r="U61" s="73"/>
      <c r="V61" s="9"/>
      <c r="W61" s="71" t="s">
        <v>76</v>
      </c>
      <c r="X61" s="72"/>
      <c r="Y61" s="72"/>
      <c r="Z61" s="72"/>
      <c r="AA61" s="72"/>
      <c r="AB61" s="72"/>
      <c r="AC61" s="72"/>
      <c r="AD61" s="72"/>
      <c r="AE61" s="73"/>
      <c r="AF61" s="55"/>
      <c r="AG61" s="71" t="s">
        <v>79</v>
      </c>
      <c r="AH61" s="72"/>
      <c r="AI61" s="72"/>
      <c r="AJ61" s="72"/>
      <c r="AK61" s="72"/>
      <c r="AL61" s="72"/>
      <c r="AM61" s="72"/>
      <c r="AN61" s="72"/>
      <c r="AO61" s="72"/>
      <c r="AP61" s="72"/>
      <c r="AQ61" s="72"/>
      <c r="AR61" s="72"/>
      <c r="AS61" s="72"/>
      <c r="AT61" s="72"/>
      <c r="AU61" s="72"/>
      <c r="AV61" s="72"/>
      <c r="AW61" s="72"/>
      <c r="AX61" s="78"/>
      <c r="AY61" s="30"/>
      <c r="AZ61" s="38"/>
      <c r="BA61" s="38"/>
      <c r="BB61" s="38"/>
      <c r="BC61" s="38"/>
      <c r="BD61" s="38"/>
      <c r="BE61" s="38"/>
      <c r="BF61" s="38"/>
      <c r="BG61" s="38"/>
      <c r="BH61" s="38"/>
      <c r="BI61" s="38"/>
    </row>
    <row r="62" spans="1:61" s="36" customFormat="1" ht="8.25" customHeight="1">
      <c r="A62" s="51"/>
      <c r="B62" s="51"/>
      <c r="C62" s="51"/>
      <c r="D62" s="51"/>
      <c r="E62" s="51"/>
      <c r="F62" s="51"/>
      <c r="G62" s="51"/>
      <c r="H62" s="51"/>
      <c r="I62" s="51"/>
      <c r="J62" s="51"/>
      <c r="K62" s="51"/>
      <c r="L62" s="51"/>
      <c r="M62" s="51"/>
      <c r="N62" s="51"/>
      <c r="O62" s="51"/>
      <c r="P62" s="51"/>
      <c r="Q62" s="51"/>
      <c r="R62" s="51"/>
      <c r="S62" s="51"/>
      <c r="T62" s="51"/>
      <c r="U62" s="51"/>
      <c r="V62" s="9"/>
      <c r="W62" s="51"/>
      <c r="X62" s="51"/>
      <c r="Y62" s="51"/>
      <c r="Z62" s="51"/>
      <c r="AA62" s="51"/>
      <c r="AB62" s="51"/>
      <c r="AC62" s="51"/>
      <c r="AD62" s="51"/>
      <c r="AE62" s="51"/>
      <c r="AF62" s="51"/>
      <c r="AG62" s="51"/>
      <c r="AH62" s="51"/>
      <c r="AI62" s="51"/>
      <c r="AJ62" s="51"/>
      <c r="AK62" s="51"/>
      <c r="AL62" s="51"/>
      <c r="AM62" s="51"/>
      <c r="AN62" s="51"/>
      <c r="AO62" s="51"/>
      <c r="AP62" s="9"/>
      <c r="AQ62" s="51"/>
      <c r="AR62" s="51"/>
      <c r="AS62" s="51"/>
      <c r="AT62" s="51"/>
      <c r="AU62" s="51"/>
      <c r="AV62" s="51"/>
      <c r="AW62" s="51"/>
      <c r="AX62" s="51"/>
      <c r="AY62" s="30"/>
      <c r="AZ62" s="38"/>
      <c r="BA62" s="38"/>
      <c r="BB62" s="38"/>
      <c r="BC62" s="38"/>
      <c r="BD62" s="38"/>
      <c r="BE62" s="38"/>
      <c r="BF62" s="38"/>
      <c r="BG62" s="38"/>
      <c r="BH62" s="38"/>
      <c r="BI62" s="38"/>
    </row>
    <row r="63" spans="1:61" s="26" customFormat="1" ht="18" customHeight="1">
      <c r="A63" s="79" t="s">
        <v>17</v>
      </c>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24"/>
      <c r="AZ63" s="25"/>
      <c r="BA63" s="25"/>
      <c r="BB63" s="25"/>
      <c r="BC63" s="25"/>
      <c r="BD63" s="25"/>
      <c r="BE63" s="25"/>
      <c r="BF63" s="25"/>
      <c r="BG63" s="25"/>
      <c r="BH63" s="25"/>
      <c r="BI63" s="25"/>
    </row>
    <row r="64" spans="1:61" ht="3.95" customHeight="1">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37"/>
      <c r="AZ64" s="22"/>
      <c r="BA64" s="22"/>
      <c r="BB64" s="22"/>
      <c r="BC64" s="22"/>
      <c r="BD64" s="22"/>
      <c r="BE64" s="22"/>
      <c r="BF64" s="22"/>
      <c r="BG64" s="22"/>
      <c r="BH64" s="22"/>
      <c r="BI64" s="22"/>
    </row>
    <row r="65" spans="1:61" s="41" customFormat="1" ht="13.5" customHeight="1">
      <c r="A65" s="6"/>
      <c r="B65" s="6"/>
      <c r="C65" s="6"/>
      <c r="D65" s="6"/>
      <c r="E65" s="6"/>
      <c r="F65" s="6"/>
      <c r="G65" s="6"/>
      <c r="H65" s="6"/>
      <c r="I65" s="6"/>
      <c r="J65" s="6"/>
      <c r="K65" s="6"/>
      <c r="L65" s="6"/>
      <c r="M65" s="6"/>
      <c r="N65" s="6"/>
      <c r="O65" s="6"/>
      <c r="P65" s="6"/>
      <c r="Q65" s="116" t="s">
        <v>39</v>
      </c>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8"/>
      <c r="AU65" s="6"/>
      <c r="AV65" s="6"/>
      <c r="AW65" s="6"/>
      <c r="AX65" s="20"/>
      <c r="AY65" s="39"/>
      <c r="AZ65" s="40"/>
      <c r="BA65" s="40"/>
      <c r="BB65" s="40"/>
      <c r="BC65" s="40"/>
      <c r="BD65" s="40"/>
      <c r="BE65" s="40"/>
      <c r="BF65" s="40"/>
      <c r="BG65" s="40"/>
      <c r="BH65" s="40"/>
      <c r="BI65" s="40"/>
    </row>
    <row r="66" spans="1:61" s="41" customFormat="1" ht="11.25" customHeight="1">
      <c r="A66" s="52"/>
      <c r="B66" s="8"/>
      <c r="C66" s="8"/>
      <c r="D66" s="8"/>
      <c r="E66" s="8"/>
      <c r="F66" s="8"/>
      <c r="G66" s="8"/>
      <c r="H66" s="8"/>
      <c r="I66" s="8"/>
      <c r="J66" s="8"/>
      <c r="K66" s="8"/>
      <c r="L66" s="8"/>
      <c r="M66" s="8"/>
      <c r="N66" s="8"/>
      <c r="P66" s="21"/>
      <c r="Q66" s="85" t="s">
        <v>81</v>
      </c>
      <c r="R66" s="86"/>
      <c r="S66" s="86"/>
      <c r="T66" s="86"/>
      <c r="U66" s="86"/>
      <c r="V66" s="86"/>
      <c r="W66" s="86"/>
      <c r="X66" s="86"/>
      <c r="Y66" s="86"/>
      <c r="Z66" s="87"/>
      <c r="AA66" s="21"/>
      <c r="AB66" s="88" t="s">
        <v>67</v>
      </c>
      <c r="AC66" s="89"/>
      <c r="AD66" s="89"/>
      <c r="AE66" s="89"/>
      <c r="AF66" s="89"/>
      <c r="AG66" s="89"/>
      <c r="AH66" s="89"/>
      <c r="AI66" s="89"/>
      <c r="AJ66" s="89"/>
      <c r="AK66" s="89"/>
      <c r="AL66" s="90"/>
      <c r="AM66" s="21"/>
      <c r="AN66" s="113" t="s">
        <v>66</v>
      </c>
      <c r="AO66" s="114"/>
      <c r="AP66" s="114"/>
      <c r="AQ66" s="114"/>
      <c r="AR66" s="114"/>
      <c r="AS66" s="114"/>
      <c r="AT66" s="115"/>
      <c r="AU66" s="8"/>
      <c r="AV66" s="8"/>
      <c r="AW66" s="8"/>
      <c r="AX66" s="8"/>
      <c r="AY66" s="39"/>
      <c r="AZ66" s="40"/>
      <c r="BA66" s="40"/>
      <c r="BB66" s="40"/>
      <c r="BC66" s="40"/>
      <c r="BD66" s="40"/>
      <c r="BE66" s="40"/>
      <c r="BF66" s="40"/>
      <c r="BG66" s="40"/>
      <c r="BH66" s="40"/>
      <c r="BI66" s="40"/>
    </row>
    <row r="67" spans="1:61" s="41" customFormat="1" ht="18" customHeight="1">
      <c r="A67" s="104" t="s">
        <v>18</v>
      </c>
      <c r="B67" s="104"/>
      <c r="C67" s="104"/>
      <c r="D67" s="104"/>
      <c r="E67" s="104"/>
      <c r="F67" s="104"/>
      <c r="G67" s="104"/>
      <c r="H67" s="110"/>
      <c r="I67" s="110"/>
      <c r="J67" s="4"/>
      <c r="K67" s="10"/>
      <c r="L67" s="51"/>
      <c r="M67" s="51"/>
      <c r="N67" s="51"/>
      <c r="O67" s="51"/>
      <c r="P67" s="51"/>
      <c r="Q67" s="102" t="s">
        <v>40</v>
      </c>
      <c r="R67" s="102"/>
      <c r="S67" s="102"/>
      <c r="T67" s="102"/>
      <c r="U67" s="102"/>
      <c r="V67" s="102"/>
      <c r="W67" s="102"/>
      <c r="X67" s="111"/>
      <c r="Y67" s="112"/>
      <c r="Z67" s="112"/>
      <c r="AA67" s="11"/>
      <c r="AB67" s="104" t="s">
        <v>40</v>
      </c>
      <c r="AC67" s="104"/>
      <c r="AD67" s="104"/>
      <c r="AE67" s="104"/>
      <c r="AF67" s="104"/>
      <c r="AG67" s="104"/>
      <c r="AH67" s="104"/>
      <c r="AI67" s="104"/>
      <c r="AJ67" s="105"/>
      <c r="AK67" s="105"/>
      <c r="AL67" s="105"/>
      <c r="AM67" s="4"/>
      <c r="AN67" s="104" t="s">
        <v>40</v>
      </c>
      <c r="AO67" s="104"/>
      <c r="AP67" s="104"/>
      <c r="AQ67" s="104"/>
      <c r="AR67" s="107"/>
      <c r="AS67" s="108"/>
      <c r="AT67" s="109"/>
      <c r="AU67" s="48"/>
      <c r="AV67" s="48"/>
      <c r="AW67" s="48"/>
      <c r="AX67" s="49"/>
      <c r="AY67" s="39"/>
      <c r="AZ67" s="40"/>
      <c r="BA67" s="40"/>
      <c r="BB67" s="40"/>
      <c r="BC67" s="40"/>
      <c r="BD67" s="40"/>
      <c r="BE67" s="40"/>
      <c r="BF67" s="40"/>
      <c r="BG67" s="40"/>
      <c r="BH67" s="40"/>
      <c r="BI67" s="40"/>
    </row>
    <row r="68" spans="1:61" s="41" customFormat="1" ht="18" customHeight="1">
      <c r="A68" s="12"/>
      <c r="B68" s="4"/>
      <c r="C68" s="4"/>
      <c r="D68" s="4"/>
      <c r="E68" s="4"/>
      <c r="F68" s="53"/>
      <c r="G68" s="4"/>
      <c r="H68" s="13"/>
      <c r="I68" s="4"/>
      <c r="J68" s="4"/>
      <c r="K68" s="10"/>
      <c r="L68" s="51"/>
      <c r="M68" s="51"/>
      <c r="N68" s="51"/>
      <c r="O68" s="51"/>
      <c r="P68" s="51"/>
      <c r="Q68" s="102" t="s">
        <v>41</v>
      </c>
      <c r="R68" s="102"/>
      <c r="S68" s="102"/>
      <c r="T68" s="102"/>
      <c r="U68" s="102"/>
      <c r="V68" s="102"/>
      <c r="W68" s="102"/>
      <c r="X68" s="103"/>
      <c r="Y68" s="103"/>
      <c r="Z68" s="103"/>
      <c r="AA68" s="11"/>
      <c r="AB68" s="104" t="s">
        <v>41</v>
      </c>
      <c r="AC68" s="104"/>
      <c r="AD68" s="104"/>
      <c r="AE68" s="104"/>
      <c r="AF68" s="104"/>
      <c r="AG68" s="104"/>
      <c r="AH68" s="104"/>
      <c r="AI68" s="104"/>
      <c r="AJ68" s="105"/>
      <c r="AK68" s="105"/>
      <c r="AL68" s="105"/>
      <c r="AM68" s="4"/>
      <c r="AN68" s="104" t="s">
        <v>41</v>
      </c>
      <c r="AO68" s="104"/>
      <c r="AP68" s="104"/>
      <c r="AQ68" s="104"/>
      <c r="AR68" s="107"/>
      <c r="AS68" s="108"/>
      <c r="AT68" s="109"/>
      <c r="AU68" s="54"/>
      <c r="AV68" s="54"/>
      <c r="AW68" s="54"/>
      <c r="AX68" s="54"/>
      <c r="AY68" s="39"/>
      <c r="AZ68" s="40"/>
      <c r="BA68" s="40"/>
      <c r="BB68" s="40"/>
      <c r="BC68" s="40"/>
      <c r="BD68" s="40"/>
      <c r="BE68" s="40"/>
      <c r="BF68" s="40"/>
      <c r="BG68" s="40"/>
      <c r="BH68" s="40"/>
      <c r="BI68" s="40"/>
    </row>
    <row r="69" spans="1:61" ht="20.100000000000001" customHeight="1">
      <c r="A69" s="106" t="s">
        <v>19</v>
      </c>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37"/>
      <c r="AZ69" s="22"/>
      <c r="BA69" s="22"/>
      <c r="BB69" s="22"/>
      <c r="BC69" s="22"/>
      <c r="BD69" s="22"/>
      <c r="BE69" s="22"/>
      <c r="BF69" s="22"/>
      <c r="BG69" s="22"/>
      <c r="BH69" s="22"/>
      <c r="BI69" s="22"/>
    </row>
    <row r="70" spans="1:61" s="36" customFormat="1" ht="8.25" customHeight="1">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30"/>
      <c r="AZ70" s="38"/>
      <c r="BA70" s="38"/>
      <c r="BB70" s="38"/>
      <c r="BC70" s="38"/>
      <c r="BD70" s="38"/>
      <c r="BE70" s="38"/>
      <c r="BF70" s="38"/>
      <c r="BG70" s="38"/>
      <c r="BH70" s="38"/>
      <c r="BI70" s="38"/>
    </row>
    <row r="71" spans="1:61" s="26" customFormat="1" ht="18" customHeight="1">
      <c r="A71" s="79" t="s">
        <v>20</v>
      </c>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24"/>
      <c r="AZ71" s="25"/>
      <c r="BA71" s="25"/>
      <c r="BB71" s="25"/>
      <c r="BC71" s="25"/>
      <c r="BD71" s="25"/>
      <c r="BE71" s="25"/>
      <c r="BF71" s="25"/>
      <c r="BG71" s="25"/>
      <c r="BH71" s="25"/>
      <c r="BI71" s="25"/>
    </row>
    <row r="72" spans="1:61" ht="20.100000000000001" customHeight="1">
      <c r="A72" s="81"/>
      <c r="B72" s="81"/>
      <c r="C72" s="81"/>
      <c r="D72" s="81"/>
      <c r="E72" s="81"/>
      <c r="F72" s="81"/>
      <c r="G72" s="81"/>
      <c r="H72" s="81"/>
      <c r="I72" s="81"/>
      <c r="J72" s="81"/>
      <c r="K72" s="81"/>
      <c r="L72" s="81"/>
      <c r="M72" s="81"/>
      <c r="N72" s="81"/>
      <c r="O72" s="81"/>
      <c r="P72" s="81"/>
      <c r="Q72" s="8"/>
      <c r="R72" s="81"/>
      <c r="S72" s="81"/>
      <c r="T72" s="81"/>
      <c r="U72" s="81"/>
      <c r="V72" s="81"/>
      <c r="W72" s="81"/>
      <c r="X72" s="81"/>
      <c r="Y72" s="81"/>
      <c r="Z72" s="81"/>
      <c r="AA72" s="81"/>
      <c r="AB72" s="81"/>
      <c r="AC72" s="81"/>
      <c r="AD72" s="81"/>
      <c r="AE72" s="81"/>
      <c r="AF72" s="81"/>
      <c r="AG72" s="81"/>
      <c r="AH72" s="8"/>
      <c r="AI72" s="100"/>
      <c r="AJ72" s="100"/>
      <c r="AK72" s="100"/>
      <c r="AL72" s="100"/>
      <c r="AM72" s="100"/>
      <c r="AN72" s="100"/>
      <c r="AO72" s="100"/>
      <c r="AP72" s="100"/>
      <c r="AQ72" s="52"/>
      <c r="AR72" s="101"/>
      <c r="AS72" s="101"/>
      <c r="AT72" s="101"/>
      <c r="AU72" s="101"/>
      <c r="AV72" s="101"/>
      <c r="AW72" s="101"/>
      <c r="AX72" s="101"/>
      <c r="AY72" s="37"/>
      <c r="AZ72" s="22"/>
      <c r="BA72" s="22"/>
      <c r="BB72" s="22"/>
      <c r="BC72" s="22"/>
      <c r="BD72" s="22"/>
      <c r="BE72" s="22"/>
      <c r="BF72" s="22"/>
      <c r="BG72" s="22"/>
      <c r="BH72" s="22"/>
      <c r="BI72" s="22"/>
    </row>
    <row r="73" spans="1:61" s="36" customFormat="1" ht="8.25" customHeight="1">
      <c r="A73" s="82" t="s">
        <v>21</v>
      </c>
      <c r="B73" s="82"/>
      <c r="C73" s="82"/>
      <c r="D73" s="82"/>
      <c r="E73" s="82"/>
      <c r="F73" s="82"/>
      <c r="G73" s="82"/>
      <c r="H73" s="82"/>
      <c r="I73" s="82"/>
      <c r="J73" s="82"/>
      <c r="K73" s="82"/>
      <c r="L73" s="82"/>
      <c r="M73" s="82"/>
      <c r="N73" s="82"/>
      <c r="O73" s="82"/>
      <c r="P73" s="82"/>
      <c r="Q73" s="9"/>
      <c r="R73" s="82" t="s">
        <v>22</v>
      </c>
      <c r="S73" s="82"/>
      <c r="T73" s="82"/>
      <c r="U73" s="82"/>
      <c r="V73" s="82"/>
      <c r="W73" s="82"/>
      <c r="X73" s="82"/>
      <c r="Y73" s="82"/>
      <c r="Z73" s="82"/>
      <c r="AA73" s="82"/>
      <c r="AB73" s="82"/>
      <c r="AC73" s="82"/>
      <c r="AD73" s="82"/>
      <c r="AE73" s="82"/>
      <c r="AF73" s="82"/>
      <c r="AG73" s="82"/>
      <c r="AH73" s="9"/>
      <c r="AI73" s="96"/>
      <c r="AJ73" s="96"/>
      <c r="AK73" s="96"/>
      <c r="AL73" s="96"/>
      <c r="AM73" s="96"/>
      <c r="AN73" s="96"/>
      <c r="AO73" s="96"/>
      <c r="AP73" s="96"/>
      <c r="AQ73" s="51"/>
      <c r="AR73" s="96"/>
      <c r="AS73" s="96"/>
      <c r="AT73" s="96"/>
      <c r="AU73" s="96"/>
      <c r="AV73" s="96"/>
      <c r="AW73" s="96"/>
      <c r="AX73" s="96"/>
      <c r="AY73" s="30"/>
      <c r="AZ73" s="38"/>
      <c r="BA73" s="38"/>
      <c r="BB73" s="38"/>
      <c r="BC73" s="38"/>
      <c r="BD73" s="38"/>
      <c r="BE73" s="38"/>
      <c r="BF73" s="38"/>
      <c r="BG73" s="38"/>
      <c r="BH73" s="38"/>
      <c r="BI73" s="38"/>
    </row>
    <row r="74" spans="1:61" s="26" customFormat="1" ht="18" customHeight="1">
      <c r="A74" s="79" t="s">
        <v>23</v>
      </c>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24"/>
      <c r="AZ74" s="25"/>
      <c r="BA74" s="25"/>
      <c r="BB74" s="25"/>
      <c r="BC74" s="25"/>
      <c r="BD74" s="25"/>
      <c r="BE74" s="25"/>
      <c r="BF74" s="25"/>
      <c r="BG74" s="25"/>
      <c r="BH74" s="25"/>
      <c r="BI74" s="25"/>
    </row>
    <row r="75" spans="1:61" ht="20.100000000000001" customHeight="1">
      <c r="A75" s="81"/>
      <c r="B75" s="81"/>
      <c r="C75" s="81"/>
      <c r="D75" s="81"/>
      <c r="E75" s="81"/>
      <c r="F75" s="81"/>
      <c r="G75" s="81"/>
      <c r="H75" s="81"/>
      <c r="I75" s="81"/>
      <c r="J75" s="81"/>
      <c r="K75" s="81"/>
      <c r="L75" s="81"/>
      <c r="M75" s="81"/>
      <c r="N75" s="81"/>
      <c r="O75" s="81"/>
      <c r="P75" s="81"/>
      <c r="Q75" s="8"/>
      <c r="R75" s="81"/>
      <c r="S75" s="81"/>
      <c r="T75" s="81"/>
      <c r="U75" s="81"/>
      <c r="V75" s="81"/>
      <c r="W75" s="81"/>
      <c r="X75" s="81"/>
      <c r="Y75" s="81"/>
      <c r="Z75" s="81"/>
      <c r="AA75" s="81"/>
      <c r="AB75" s="81"/>
      <c r="AC75" s="81"/>
      <c r="AD75" s="81"/>
      <c r="AE75" s="81"/>
      <c r="AF75" s="81"/>
      <c r="AG75" s="81"/>
      <c r="AH75" s="8"/>
      <c r="AI75" s="100"/>
      <c r="AJ75" s="100"/>
      <c r="AK75" s="100"/>
      <c r="AL75" s="100"/>
      <c r="AM75" s="100"/>
      <c r="AN75" s="100"/>
      <c r="AO75" s="100"/>
      <c r="AP75" s="100"/>
      <c r="AQ75" s="52"/>
      <c r="AR75" s="101"/>
      <c r="AS75" s="101"/>
      <c r="AT75" s="101"/>
      <c r="AU75" s="101"/>
      <c r="AV75" s="101"/>
      <c r="AW75" s="101"/>
      <c r="AX75" s="101"/>
      <c r="AY75" s="37"/>
      <c r="AZ75" s="22"/>
      <c r="BA75" s="22"/>
      <c r="BB75" s="22"/>
      <c r="BC75" s="22"/>
      <c r="BD75" s="22"/>
      <c r="BE75" s="22"/>
      <c r="BF75" s="22"/>
      <c r="BG75" s="22"/>
      <c r="BH75" s="22"/>
      <c r="BI75" s="22"/>
    </row>
    <row r="76" spans="1:61" s="36" customFormat="1" ht="8.25" customHeight="1">
      <c r="A76" s="82" t="s">
        <v>21</v>
      </c>
      <c r="B76" s="82"/>
      <c r="C76" s="82"/>
      <c r="D76" s="82"/>
      <c r="E76" s="82"/>
      <c r="F76" s="82"/>
      <c r="G76" s="82"/>
      <c r="H76" s="82"/>
      <c r="I76" s="82"/>
      <c r="J76" s="82"/>
      <c r="K76" s="82"/>
      <c r="L76" s="82"/>
      <c r="M76" s="82"/>
      <c r="N76" s="82"/>
      <c r="O76" s="82"/>
      <c r="P76" s="82"/>
      <c r="Q76" s="9"/>
      <c r="R76" s="82" t="s">
        <v>22</v>
      </c>
      <c r="S76" s="82"/>
      <c r="T76" s="82"/>
      <c r="U76" s="82"/>
      <c r="V76" s="82"/>
      <c r="W76" s="82"/>
      <c r="X76" s="82"/>
      <c r="Y76" s="82"/>
      <c r="Z76" s="82"/>
      <c r="AA76" s="82"/>
      <c r="AB76" s="82"/>
      <c r="AC76" s="82"/>
      <c r="AD76" s="82"/>
      <c r="AE76" s="82"/>
      <c r="AF76" s="82"/>
      <c r="AG76" s="82"/>
      <c r="AH76" s="9"/>
      <c r="AI76" s="96"/>
      <c r="AJ76" s="96"/>
      <c r="AK76" s="96"/>
      <c r="AL76" s="96"/>
      <c r="AM76" s="96"/>
      <c r="AN76" s="96"/>
      <c r="AO76" s="96"/>
      <c r="AP76" s="96"/>
      <c r="AQ76" s="51"/>
      <c r="AR76" s="96"/>
      <c r="AS76" s="96"/>
      <c r="AT76" s="96"/>
      <c r="AU76" s="96"/>
      <c r="AV76" s="96"/>
      <c r="AW76" s="96"/>
      <c r="AX76" s="96"/>
      <c r="AY76" s="30"/>
      <c r="AZ76" s="38"/>
      <c r="BA76" s="38"/>
      <c r="BB76" s="38"/>
      <c r="BC76" s="38"/>
      <c r="BD76" s="38"/>
      <c r="BE76" s="38"/>
      <c r="BF76" s="38"/>
      <c r="BG76" s="38"/>
      <c r="BH76" s="38"/>
      <c r="BI76" s="38"/>
    </row>
    <row r="77" spans="1:61" s="26" customFormat="1" ht="18" customHeight="1">
      <c r="A77" s="79" t="s">
        <v>24</v>
      </c>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24"/>
      <c r="AZ77" s="25"/>
      <c r="BA77" s="25"/>
      <c r="BB77" s="25"/>
      <c r="BC77" s="25"/>
      <c r="BD77" s="25"/>
      <c r="BE77" s="25"/>
      <c r="BF77" s="25"/>
      <c r="BG77" s="25"/>
      <c r="BH77" s="25"/>
      <c r="BI77" s="25"/>
    </row>
    <row r="78" spans="1:61" ht="20.100000000000001" customHeight="1">
      <c r="A78" s="81"/>
      <c r="B78" s="81"/>
      <c r="C78" s="81"/>
      <c r="D78" s="81"/>
      <c r="E78" s="81"/>
      <c r="F78" s="81"/>
      <c r="G78" s="81"/>
      <c r="H78" s="81"/>
      <c r="I78" s="81"/>
      <c r="J78" s="81"/>
      <c r="K78" s="81"/>
      <c r="L78" s="81"/>
      <c r="M78" s="81"/>
      <c r="N78" s="81"/>
      <c r="O78" s="81"/>
      <c r="P78" s="81"/>
      <c r="Q78" s="8"/>
      <c r="R78" s="81"/>
      <c r="S78" s="81"/>
      <c r="T78" s="81"/>
      <c r="U78" s="81"/>
      <c r="V78" s="81"/>
      <c r="W78" s="81"/>
      <c r="X78" s="81"/>
      <c r="Y78" s="81"/>
      <c r="Z78" s="81"/>
      <c r="AA78" s="81"/>
      <c r="AB78" s="81"/>
      <c r="AC78" s="81"/>
      <c r="AD78" s="81"/>
      <c r="AE78" s="81"/>
      <c r="AF78" s="81"/>
      <c r="AG78" s="81"/>
      <c r="AH78" s="8"/>
      <c r="AI78" s="100"/>
      <c r="AJ78" s="100"/>
      <c r="AK78" s="100"/>
      <c r="AL78" s="100"/>
      <c r="AM78" s="100"/>
      <c r="AN78" s="100"/>
      <c r="AO78" s="100"/>
      <c r="AP78" s="100"/>
      <c r="AQ78" s="52"/>
      <c r="AR78" s="101"/>
      <c r="AS78" s="101"/>
      <c r="AT78" s="101"/>
      <c r="AU78" s="101"/>
      <c r="AV78" s="101"/>
      <c r="AW78" s="101"/>
      <c r="AX78" s="101"/>
      <c r="AY78" s="37"/>
      <c r="AZ78" s="22"/>
      <c r="BA78" s="22"/>
      <c r="BB78" s="22"/>
      <c r="BC78" s="22"/>
      <c r="BD78" s="22"/>
      <c r="BE78" s="22"/>
      <c r="BF78" s="22"/>
      <c r="BG78" s="22"/>
      <c r="BH78" s="22"/>
      <c r="BI78" s="22"/>
    </row>
    <row r="79" spans="1:61" s="36" customFormat="1" ht="8.25" customHeight="1">
      <c r="A79" s="82" t="s">
        <v>21</v>
      </c>
      <c r="B79" s="82"/>
      <c r="C79" s="82"/>
      <c r="D79" s="82"/>
      <c r="E79" s="82"/>
      <c r="F79" s="82"/>
      <c r="G79" s="82"/>
      <c r="H79" s="82"/>
      <c r="I79" s="82"/>
      <c r="J79" s="82"/>
      <c r="K79" s="82"/>
      <c r="L79" s="82"/>
      <c r="M79" s="82"/>
      <c r="N79" s="82"/>
      <c r="O79" s="82"/>
      <c r="P79" s="82"/>
      <c r="Q79" s="9"/>
      <c r="R79" s="82" t="s">
        <v>22</v>
      </c>
      <c r="S79" s="82"/>
      <c r="T79" s="82"/>
      <c r="U79" s="82"/>
      <c r="V79" s="82"/>
      <c r="W79" s="82"/>
      <c r="X79" s="82"/>
      <c r="Y79" s="82"/>
      <c r="Z79" s="82"/>
      <c r="AA79" s="82"/>
      <c r="AB79" s="82"/>
      <c r="AC79" s="82"/>
      <c r="AD79" s="82"/>
      <c r="AE79" s="82"/>
      <c r="AF79" s="82"/>
      <c r="AG79" s="82"/>
      <c r="AH79" s="9"/>
      <c r="AI79" s="96"/>
      <c r="AJ79" s="96"/>
      <c r="AK79" s="96"/>
      <c r="AL79" s="96"/>
      <c r="AM79" s="96"/>
      <c r="AN79" s="96"/>
      <c r="AO79" s="96"/>
      <c r="AP79" s="96"/>
      <c r="AQ79" s="51"/>
      <c r="AR79" s="96"/>
      <c r="AS79" s="96"/>
      <c r="AT79" s="96"/>
      <c r="AU79" s="96"/>
      <c r="AV79" s="96"/>
      <c r="AW79" s="96"/>
      <c r="AX79" s="96"/>
      <c r="AY79" s="30"/>
      <c r="AZ79" s="38"/>
      <c r="BA79" s="38"/>
      <c r="BB79" s="38"/>
      <c r="BC79" s="38"/>
      <c r="BD79" s="38"/>
      <c r="BE79" s="38"/>
      <c r="BF79" s="38"/>
      <c r="BG79" s="38"/>
      <c r="BH79" s="38"/>
      <c r="BI79" s="38"/>
    </row>
    <row r="80" spans="1:61" s="26" customFormat="1" ht="18" customHeight="1">
      <c r="A80" s="79" t="s">
        <v>25</v>
      </c>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24"/>
      <c r="AZ80" s="25"/>
      <c r="BA80" s="25"/>
      <c r="BB80" s="25"/>
      <c r="BC80" s="25"/>
      <c r="BD80" s="25"/>
      <c r="BE80" s="25"/>
      <c r="BF80" s="25"/>
      <c r="BG80" s="25"/>
      <c r="BH80" s="25"/>
      <c r="BI80" s="25"/>
    </row>
    <row r="81" spans="1:61" ht="20.100000000000001" customHeight="1">
      <c r="A81" s="81"/>
      <c r="B81" s="81"/>
      <c r="C81" s="81"/>
      <c r="D81" s="81"/>
      <c r="E81" s="81"/>
      <c r="F81" s="81"/>
      <c r="G81" s="81"/>
      <c r="H81" s="81"/>
      <c r="I81" s="81"/>
      <c r="J81" s="81"/>
      <c r="K81" s="81"/>
      <c r="L81" s="81"/>
      <c r="M81" s="81"/>
      <c r="N81" s="81"/>
      <c r="O81" s="81"/>
      <c r="P81" s="81"/>
      <c r="Q81" s="8"/>
      <c r="R81" s="81"/>
      <c r="S81" s="81"/>
      <c r="T81" s="81"/>
      <c r="U81" s="81"/>
      <c r="V81" s="81"/>
      <c r="W81" s="81"/>
      <c r="X81" s="81"/>
      <c r="Y81" s="81"/>
      <c r="Z81" s="81"/>
      <c r="AA81" s="81"/>
      <c r="AB81" s="81"/>
      <c r="AC81" s="81"/>
      <c r="AD81" s="81"/>
      <c r="AE81" s="81"/>
      <c r="AF81" s="81"/>
      <c r="AG81" s="81"/>
      <c r="AH81" s="8"/>
      <c r="AI81" s="100"/>
      <c r="AJ81" s="100"/>
      <c r="AK81" s="100"/>
      <c r="AL81" s="100"/>
      <c r="AM81" s="100"/>
      <c r="AN81" s="100"/>
      <c r="AO81" s="100"/>
      <c r="AP81" s="100"/>
      <c r="AQ81" s="52"/>
      <c r="AR81" s="101"/>
      <c r="AS81" s="101"/>
      <c r="AT81" s="101"/>
      <c r="AU81" s="101"/>
      <c r="AV81" s="101"/>
      <c r="AW81" s="101"/>
      <c r="AX81" s="101"/>
      <c r="AY81" s="37"/>
      <c r="AZ81" s="22"/>
      <c r="BA81" s="22"/>
      <c r="BB81" s="22"/>
      <c r="BC81" s="22"/>
      <c r="BD81" s="22"/>
      <c r="BE81" s="22"/>
      <c r="BF81" s="22"/>
      <c r="BG81" s="22"/>
      <c r="BH81" s="22"/>
      <c r="BI81" s="22"/>
    </row>
    <row r="82" spans="1:61" s="36" customFormat="1" ht="8.25" customHeight="1">
      <c r="A82" s="82" t="s">
        <v>21</v>
      </c>
      <c r="B82" s="82"/>
      <c r="C82" s="82"/>
      <c r="D82" s="82"/>
      <c r="E82" s="82"/>
      <c r="F82" s="82"/>
      <c r="G82" s="82"/>
      <c r="H82" s="82"/>
      <c r="I82" s="82"/>
      <c r="J82" s="82"/>
      <c r="K82" s="82"/>
      <c r="L82" s="82"/>
      <c r="M82" s="82"/>
      <c r="N82" s="82"/>
      <c r="O82" s="82"/>
      <c r="P82" s="82"/>
      <c r="Q82" s="9"/>
      <c r="R82" s="82" t="s">
        <v>22</v>
      </c>
      <c r="S82" s="82"/>
      <c r="T82" s="82"/>
      <c r="U82" s="82"/>
      <c r="V82" s="82"/>
      <c r="W82" s="82"/>
      <c r="X82" s="82"/>
      <c r="Y82" s="82"/>
      <c r="Z82" s="82"/>
      <c r="AA82" s="82"/>
      <c r="AB82" s="82"/>
      <c r="AC82" s="82"/>
      <c r="AD82" s="82"/>
      <c r="AE82" s="82"/>
      <c r="AF82" s="82"/>
      <c r="AG82" s="82"/>
      <c r="AH82" s="9"/>
      <c r="AI82" s="96"/>
      <c r="AJ82" s="96"/>
      <c r="AK82" s="96"/>
      <c r="AL82" s="96"/>
      <c r="AM82" s="96"/>
      <c r="AN82" s="96"/>
      <c r="AO82" s="96"/>
      <c r="AP82" s="96"/>
      <c r="AQ82" s="51"/>
      <c r="AR82" s="96"/>
      <c r="AS82" s="96"/>
      <c r="AT82" s="96"/>
      <c r="AU82" s="96"/>
      <c r="AV82" s="96"/>
      <c r="AW82" s="96"/>
      <c r="AX82" s="96"/>
      <c r="AY82" s="30"/>
      <c r="AZ82" s="38"/>
      <c r="BA82" s="38"/>
      <c r="BB82" s="38"/>
      <c r="BC82" s="38"/>
      <c r="BD82" s="38"/>
      <c r="BE82" s="38"/>
      <c r="BF82" s="38"/>
      <c r="BG82" s="38"/>
      <c r="BH82" s="38"/>
      <c r="BI82" s="38"/>
    </row>
    <row r="83" spans="1:61" ht="9" customHeight="1">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37"/>
      <c r="AZ83" s="22"/>
      <c r="BA83" s="22"/>
      <c r="BB83" s="22"/>
      <c r="BC83" s="22"/>
      <c r="BD83" s="22"/>
      <c r="BE83" s="22"/>
      <c r="BF83" s="22"/>
      <c r="BG83" s="22"/>
      <c r="BH83" s="22"/>
      <c r="BI83" s="22"/>
    </row>
    <row r="84" spans="1:61" s="26" customFormat="1" ht="18" customHeight="1">
      <c r="A84" s="79" t="s">
        <v>26</v>
      </c>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24"/>
      <c r="AZ84" s="25"/>
      <c r="BA84" s="25"/>
      <c r="BB84" s="25"/>
      <c r="BC84" s="25"/>
      <c r="BD84" s="25"/>
      <c r="BE84" s="25"/>
      <c r="BF84" s="25"/>
      <c r="BG84" s="25"/>
      <c r="BH84" s="25"/>
      <c r="BI84" s="25"/>
    </row>
    <row r="85" spans="1:61" ht="3" customHeight="1">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37"/>
      <c r="AZ85" s="22"/>
      <c r="BA85" s="22"/>
      <c r="BB85" s="22"/>
      <c r="BC85" s="22"/>
      <c r="BD85" s="22"/>
      <c r="BE85" s="22"/>
      <c r="BF85" s="22"/>
      <c r="BG85" s="22"/>
      <c r="BH85" s="22"/>
      <c r="BI85" s="22"/>
    </row>
    <row r="86" spans="1:61" ht="36.75" customHeight="1">
      <c r="A86" s="97" t="s">
        <v>27</v>
      </c>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37"/>
      <c r="AZ86" s="22"/>
      <c r="BA86" s="22"/>
      <c r="BB86" s="22"/>
      <c r="BC86" s="22"/>
      <c r="BD86" s="22"/>
      <c r="BE86" s="22"/>
      <c r="BF86" s="22"/>
      <c r="BG86" s="22"/>
      <c r="BH86" s="22"/>
      <c r="BI86" s="22"/>
    </row>
    <row r="87" spans="1:61" ht="20.100000000000001" customHeight="1">
      <c r="A87" s="98"/>
      <c r="B87" s="98"/>
      <c r="C87" s="98"/>
      <c r="D87" s="98"/>
      <c r="E87" s="98"/>
      <c r="F87" s="98"/>
      <c r="G87" s="98"/>
      <c r="H87" s="98"/>
      <c r="I87" s="98"/>
      <c r="J87" s="98"/>
      <c r="K87" s="98"/>
      <c r="L87" s="98"/>
      <c r="M87" s="98"/>
      <c r="N87" s="98"/>
      <c r="O87" s="98"/>
      <c r="P87" s="98"/>
      <c r="Q87" s="98"/>
      <c r="R87" s="98"/>
      <c r="S87" s="98"/>
      <c r="T87" s="8"/>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37"/>
      <c r="AZ87" s="22"/>
      <c r="BA87" s="22"/>
      <c r="BB87" s="22"/>
      <c r="BC87" s="22"/>
      <c r="BD87" s="22"/>
      <c r="BE87" s="22"/>
      <c r="BF87" s="22"/>
      <c r="BG87" s="22"/>
      <c r="BH87" s="22"/>
      <c r="BI87" s="22"/>
    </row>
    <row r="88" spans="1:61" s="36" customFormat="1" ht="8.25" customHeight="1">
      <c r="A88" s="82" t="s">
        <v>28</v>
      </c>
      <c r="B88" s="82"/>
      <c r="C88" s="82"/>
      <c r="D88" s="82"/>
      <c r="E88" s="82"/>
      <c r="F88" s="82"/>
      <c r="G88" s="82"/>
      <c r="H88" s="82"/>
      <c r="I88" s="82"/>
      <c r="J88" s="82"/>
      <c r="K88" s="82"/>
      <c r="L88" s="82"/>
      <c r="M88" s="82"/>
      <c r="N88" s="82"/>
      <c r="O88" s="82"/>
      <c r="P88" s="82"/>
      <c r="Q88" s="82"/>
      <c r="R88" s="82"/>
      <c r="S88" s="82"/>
      <c r="T88" s="9"/>
      <c r="U88" s="82" t="s">
        <v>29</v>
      </c>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30"/>
      <c r="AZ88" s="38"/>
      <c r="BA88" s="38"/>
      <c r="BB88" s="38"/>
      <c r="BC88" s="38"/>
      <c r="BD88" s="38"/>
      <c r="BE88" s="38"/>
      <c r="BF88" s="38"/>
      <c r="BG88" s="38"/>
      <c r="BH88" s="38"/>
      <c r="BI88" s="38"/>
    </row>
    <row r="89" spans="1:61" ht="10.5"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37"/>
      <c r="AZ89" s="22"/>
      <c r="BA89" s="22"/>
      <c r="BB89" s="22"/>
      <c r="BC89" s="22"/>
      <c r="BD89" s="22"/>
      <c r="BE89" s="22"/>
      <c r="BF89" s="22"/>
      <c r="BG89" s="22"/>
      <c r="BH89" s="22"/>
      <c r="BI89" s="22"/>
    </row>
    <row r="90" spans="1:61" hidden="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37"/>
      <c r="AZ90" s="22"/>
      <c r="BA90" s="22"/>
      <c r="BB90" s="22"/>
      <c r="BC90" s="22"/>
      <c r="BD90" s="22"/>
      <c r="BE90" s="22"/>
      <c r="BF90" s="22"/>
      <c r="BG90" s="22"/>
      <c r="BH90" s="22"/>
      <c r="BI90" s="22"/>
    </row>
    <row r="91" spans="1:61" ht="15" customHeight="1">
      <c r="A91" s="79" t="s">
        <v>30</v>
      </c>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34"/>
    </row>
    <row r="92" spans="1:61" ht="113.45" customHeight="1">
      <c r="A92" s="91" t="s">
        <v>83</v>
      </c>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34"/>
    </row>
    <row r="93" spans="1:61" ht="139.5" customHeight="1">
      <c r="A93" s="93" t="s">
        <v>80</v>
      </c>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34"/>
    </row>
    <row r="94" spans="1:61" ht="26.25" customHeight="1">
      <c r="A94" s="95">
        <f>VLOOKUP(A5,Foglio1!A2:F4,6,0)</f>
        <v>0</v>
      </c>
      <c r="B94" s="95"/>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34"/>
    </row>
    <row r="95" spans="1:61" ht="15" customHeight="1">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row>
    <row r="96" spans="1:61" ht="1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row>
    <row r="97" spans="1:50" ht="1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row>
    <row r="98" spans="1:50" ht="15" customHeight="1">
      <c r="A98" s="84" t="s">
        <v>31</v>
      </c>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row>
  </sheetData>
  <sheetProtection password="D368" sheet="1" objects="1" scenarios="1" selectLockedCells="1"/>
  <mergeCells count="189">
    <mergeCell ref="A1:Y1"/>
    <mergeCell ref="Z1:AX1"/>
    <mergeCell ref="AY1:BE1"/>
    <mergeCell ref="A2:AX2"/>
    <mergeCell ref="A3:AX3"/>
    <mergeCell ref="H4:AX4"/>
    <mergeCell ref="A5:AX5"/>
    <mergeCell ref="A6:AX6"/>
    <mergeCell ref="AZ6:BG6"/>
    <mergeCell ref="AZ5:BH5"/>
    <mergeCell ref="AZ2:BE2"/>
    <mergeCell ref="A8:AX8"/>
    <mergeCell ref="A9:AX9"/>
    <mergeCell ref="A10:L10"/>
    <mergeCell ref="N10:X10"/>
    <mergeCell ref="Z10:AX10"/>
    <mergeCell ref="A11:L11"/>
    <mergeCell ref="N11:X11"/>
    <mergeCell ref="Z11:AX11"/>
    <mergeCell ref="A12:AX12"/>
    <mergeCell ref="A26:AX26"/>
    <mergeCell ref="A25:E25"/>
    <mergeCell ref="A13:AX13"/>
    <mergeCell ref="A14:AX14"/>
    <mergeCell ref="A15:X15"/>
    <mergeCell ref="Z15:AX15"/>
    <mergeCell ref="A16:X16"/>
    <mergeCell ref="Z16:AX16"/>
    <mergeCell ref="A17:AX17"/>
    <mergeCell ref="A18:AX18"/>
    <mergeCell ref="A19:AX19"/>
    <mergeCell ref="H24:AD24"/>
    <mergeCell ref="A20:AA20"/>
    <mergeCell ref="AC20:AX20"/>
    <mergeCell ref="A21:AA21"/>
    <mergeCell ref="AC21:AX21"/>
    <mergeCell ref="A22:AX22"/>
    <mergeCell ref="A23:AX23"/>
    <mergeCell ref="A24:E24"/>
    <mergeCell ref="G25:AD25"/>
    <mergeCell ref="AG24:AX24"/>
    <mergeCell ref="AG25:AX25"/>
    <mergeCell ref="A37:AX37"/>
    <mergeCell ref="A38:H38"/>
    <mergeCell ref="J38:U38"/>
    <mergeCell ref="W38:AE38"/>
    <mergeCell ref="A39:H39"/>
    <mergeCell ref="J39:U39"/>
    <mergeCell ref="W39:AE39"/>
    <mergeCell ref="AG38:AX38"/>
    <mergeCell ref="AG39:AX39"/>
    <mergeCell ref="A40:AX40"/>
    <mergeCell ref="A41:AX41"/>
    <mergeCell ref="A42:AA42"/>
    <mergeCell ref="AC42:AX42"/>
    <mergeCell ref="A43:AA43"/>
    <mergeCell ref="AC43:AX43"/>
    <mergeCell ref="A44:AX44"/>
    <mergeCell ref="A45:AX45"/>
    <mergeCell ref="A46:E46"/>
    <mergeCell ref="H46:AD46"/>
    <mergeCell ref="AG46:AX46"/>
    <mergeCell ref="A48:AX48"/>
    <mergeCell ref="A47:E47"/>
    <mergeCell ref="G47:AD47"/>
    <mergeCell ref="AG47:AX47"/>
    <mergeCell ref="A49:H49"/>
    <mergeCell ref="J49:U49"/>
    <mergeCell ref="W49:AE49"/>
    <mergeCell ref="A50:H50"/>
    <mergeCell ref="J50:U50"/>
    <mergeCell ref="W50:AE50"/>
    <mergeCell ref="AG49:AX49"/>
    <mergeCell ref="AG50:AX50"/>
    <mergeCell ref="A51:AX51"/>
    <mergeCell ref="A52:AX52"/>
    <mergeCell ref="A53:AA53"/>
    <mergeCell ref="AC53:AX53"/>
    <mergeCell ref="A54:AA54"/>
    <mergeCell ref="AC54:AX54"/>
    <mergeCell ref="A55:AX55"/>
    <mergeCell ref="A56:AX56"/>
    <mergeCell ref="A57:E57"/>
    <mergeCell ref="H57:AD57"/>
    <mergeCell ref="AG57:AX57"/>
    <mergeCell ref="A59:AX59"/>
    <mergeCell ref="A58:E58"/>
    <mergeCell ref="G58:AD58"/>
    <mergeCell ref="AG58:AX58"/>
    <mergeCell ref="A60:H60"/>
    <mergeCell ref="J60:U60"/>
    <mergeCell ref="W60:AE60"/>
    <mergeCell ref="A61:H61"/>
    <mergeCell ref="J61:U61"/>
    <mergeCell ref="W61:AE61"/>
    <mergeCell ref="AG60:AX60"/>
    <mergeCell ref="AG61:AX61"/>
    <mergeCell ref="A63:AX63"/>
    <mergeCell ref="A64:AX64"/>
    <mergeCell ref="A67:G67"/>
    <mergeCell ref="H67:I67"/>
    <mergeCell ref="Q67:W67"/>
    <mergeCell ref="X67:Z67"/>
    <mergeCell ref="AB67:AI67"/>
    <mergeCell ref="AJ67:AL67"/>
    <mergeCell ref="AN67:AQ67"/>
    <mergeCell ref="AR67:AT67"/>
    <mergeCell ref="AN66:AT66"/>
    <mergeCell ref="Q65:AT65"/>
    <mergeCell ref="Q68:W68"/>
    <mergeCell ref="X68:Z68"/>
    <mergeCell ref="AB68:AI68"/>
    <mergeCell ref="AJ68:AL68"/>
    <mergeCell ref="A69:AX70"/>
    <mergeCell ref="A71:AX71"/>
    <mergeCell ref="A72:P72"/>
    <mergeCell ref="R72:AG72"/>
    <mergeCell ref="AI72:AP72"/>
    <mergeCell ref="AR72:AX72"/>
    <mergeCell ref="AN68:AQ68"/>
    <mergeCell ref="AR68:AT68"/>
    <mergeCell ref="A73:P73"/>
    <mergeCell ref="R73:AG73"/>
    <mergeCell ref="AI73:AP73"/>
    <mergeCell ref="AR73:AX73"/>
    <mergeCell ref="A74:AX74"/>
    <mergeCell ref="A75:P75"/>
    <mergeCell ref="R75:AG75"/>
    <mergeCell ref="AI75:AP75"/>
    <mergeCell ref="AR75:AX75"/>
    <mergeCell ref="A81:P81"/>
    <mergeCell ref="R81:AG81"/>
    <mergeCell ref="AI81:AP81"/>
    <mergeCell ref="AR81:AX81"/>
    <mergeCell ref="A76:P76"/>
    <mergeCell ref="R76:AG76"/>
    <mergeCell ref="AI76:AP76"/>
    <mergeCell ref="AR76:AX76"/>
    <mergeCell ref="A77:AX77"/>
    <mergeCell ref="A78:P78"/>
    <mergeCell ref="R78:AG78"/>
    <mergeCell ref="AI78:AP78"/>
    <mergeCell ref="AR78:AX78"/>
    <mergeCell ref="A98:AW98"/>
    <mergeCell ref="Q66:Z66"/>
    <mergeCell ref="AB66:AL66"/>
    <mergeCell ref="A88:S88"/>
    <mergeCell ref="U88:AX88"/>
    <mergeCell ref="A91:AX91"/>
    <mergeCell ref="A92:AX92"/>
    <mergeCell ref="A93:AX93"/>
    <mergeCell ref="A94:AX94"/>
    <mergeCell ref="A82:P82"/>
    <mergeCell ref="R82:AG82"/>
    <mergeCell ref="AI82:AP82"/>
    <mergeCell ref="AR82:AX82"/>
    <mergeCell ref="A83:AX83"/>
    <mergeCell ref="A84:AX84"/>
    <mergeCell ref="A85:AX85"/>
    <mergeCell ref="A86:AX86"/>
    <mergeCell ref="A87:S87"/>
    <mergeCell ref="U87:AX87"/>
    <mergeCell ref="A79:P79"/>
    <mergeCell ref="R79:AG79"/>
    <mergeCell ref="AI79:AP79"/>
    <mergeCell ref="AR79:AX79"/>
    <mergeCell ref="A80:AX80"/>
    <mergeCell ref="A35:E35"/>
    <mergeCell ref="H35:AD35"/>
    <mergeCell ref="AG35:AX35"/>
    <mergeCell ref="A36:E36"/>
    <mergeCell ref="G36:AD36"/>
    <mergeCell ref="AG36:AX36"/>
    <mergeCell ref="AG27:AX27"/>
    <mergeCell ref="AG28:AX28"/>
    <mergeCell ref="A29:AX29"/>
    <mergeCell ref="A30:AX30"/>
    <mergeCell ref="A31:AA31"/>
    <mergeCell ref="AC31:AX31"/>
    <mergeCell ref="A32:AA32"/>
    <mergeCell ref="AC32:AX32"/>
    <mergeCell ref="A33:AX33"/>
    <mergeCell ref="A34:AX34"/>
    <mergeCell ref="A28:H28"/>
    <mergeCell ref="A27:H27"/>
    <mergeCell ref="J28:U28"/>
    <mergeCell ref="J27:U27"/>
    <mergeCell ref="W27:AE27"/>
    <mergeCell ref="W28:AE28"/>
  </mergeCells>
  <dataValidations count="2">
    <dataValidation type="list" showErrorMessage="1" errorTitle="FF.OO. o FF.AA." error="Selezionare una delle voci dell'elenco." sqref="A10">
      <formula1>FFOO</formula1>
      <formula2>0</formula2>
    </dataValidation>
    <dataValidation type="list" showErrorMessage="1" prompt="Clicca sul triangolo e scegli il porto di imbarco,  la data e l'orario di partenza" sqref="A5:AX5">
      <formula1>Foglio1!$A$2:$A$4</formula1>
    </dataValidation>
  </dataValidations>
  <pageMargins left="0.70833333333333337" right="0.70833333333333337" top="0.55138888888888893" bottom="0.35416666666666669" header="0.51180555555555551" footer="0.51180555555555551"/>
  <pageSetup paperSize="9" scale="94" firstPageNumber="0" orientation="portrait" horizontalDpi="300" verticalDpi="300" r:id="rId1"/>
  <headerFooter alignWithMargins="0"/>
  <rowBreaks count="1" manualBreakCount="1">
    <brk id="90" max="16383" man="1"/>
  </rowBreaks>
  <drawing r:id="rId2"/>
</worksheet>
</file>

<file path=xl/worksheets/sheet2.xml><?xml version="1.0" encoding="utf-8"?>
<worksheet xmlns="http://schemas.openxmlformats.org/spreadsheetml/2006/main" xmlns:r="http://schemas.openxmlformats.org/officeDocument/2006/relationships">
  <dimension ref="A1:F4"/>
  <sheetViews>
    <sheetView showGridLines="0" workbookViewId="0">
      <selection activeCell="C3" sqref="C3"/>
    </sheetView>
  </sheetViews>
  <sheetFormatPr defaultColWidth="9" defaultRowHeight="15"/>
  <cols>
    <col min="1" max="1" width="49.140625" style="14" customWidth="1"/>
    <col min="2" max="2" width="10.5703125" style="14" customWidth="1"/>
    <col min="3" max="4" width="9" style="14"/>
    <col min="5" max="5" width="9.28515625" style="14" bestFit="1" customWidth="1"/>
    <col min="6" max="16384" width="9" style="14"/>
  </cols>
  <sheetData>
    <row r="1" spans="1:6" s="15" customFormat="1">
      <c r="A1" s="15" t="s">
        <v>32</v>
      </c>
      <c r="B1" s="16" t="s">
        <v>33</v>
      </c>
      <c r="C1" s="15" t="s">
        <v>34</v>
      </c>
      <c r="D1" s="15" t="s">
        <v>35</v>
      </c>
      <c r="E1" s="15" t="s">
        <v>36</v>
      </c>
      <c r="F1" s="15" t="s">
        <v>37</v>
      </c>
    </row>
    <row r="2" spans="1:6" ht="5.25" customHeight="1">
      <c r="A2" s="18"/>
      <c r="B2" s="19"/>
      <c r="C2" s="18"/>
      <c r="D2" s="18"/>
      <c r="E2" s="18"/>
      <c r="F2" s="18"/>
    </row>
    <row r="3" spans="1:6">
      <c r="A3" s="14" t="s">
        <v>38</v>
      </c>
      <c r="B3" s="17">
        <f>IF(AND(Mod!A$20&lt;&gt;0,Mod!A$31=0,Mod!A$42=0,Mod!A$53=0,Mod!H$67&lt;&gt;0,Mod!X$67=0,Mod!$X68=0,Mod!AJ$67=0,Mod!AJ$68=0,Mod!AR$67=0,Mod!AR$68=0,Mod!A$72&lt;&gt;0,Mod!A$75=0,Mod!A$78=0,Mod!A$81=0),38,0)+
IF(AND(Mod!A$20&lt;&gt;0,Mod!A$31&lt;&gt;0,Mod!A$42=0,Mod!A$53=0,Mod!H$67&lt;&gt;0,Mod!X$67=0,Mod!$X68=0,Mod!AJ$67=0,Mod!AJ$68=0,Mod!AR$67=0,Mod!AR$68=0,Mod!A$72&lt;&gt;0,Mod!A$75=0,Mod!A$78=0,Mod!A$81=0),61,0)+
IF(AND(Mod!A$20&lt;&gt;0,Mod!A$31&lt;&gt;0,Mod!A$42=0,Mod!A$53=0,Mod!H$67&lt;&gt;0,Mod!X$67=0,Mod!$X68=0,Mod!AJ$67=0,Mod!AJ$68=0,Mod!AR$67=0,Mod!AR$68=0,Mod!A$72&lt;&gt;0,Mod!A$75&lt;&gt;0,Mod!A$78=0,Mod!A$81=0),76,0)+
IF(AND(Mod!A$20&lt;&gt;0,Mod!A$31&lt;&gt;0,Mod!A$42&lt;&gt;0,Mod!A$53=0,Mod!H$67&lt;&gt;0,Mod!X$67=0,Mod!X$68=0,Mod!AJ$67=0,Mod!AJ$68=0,Mod!AR$67=0,Mod!AR$68=0,Mod!A$72&lt;&gt;0,Mod!A$75&lt;&gt;0,Mod!A$78=0,Mod!A$81=0),99,0)+
IF(AND(Mod!A$20&lt;&gt;0,Mod!A$31&lt;&gt;0,Mod!A$42&lt;&gt;0,Mod!A$53=0,Mod!H$67&lt;&gt;0,Mod!X$67=0,Mod!X$68=0,Mod!AJ$67=0,Mod!AJ$68=0,Mod!AR$67=0,Mod!AR$68=0,Mod!A$72&lt;&gt;0,Mod!A$75&lt;&gt;0,Mod!A$78&lt;&gt;0,Mod!A$81=0),114,0)+
IF(AND(Mod!A$20&lt;&gt;0,Mod!A$31&lt;&gt;0,Mod!A$42&lt;&gt;0,Mod!A$53&lt;&gt;0,Mod!H$67&lt;&gt;0,Mod!X$67=0,Mod!X$68=0,Mod!AJ$67=0,Mod!AJ$68=0,Mod!AR$67=0,Mod!AR$68=0,Mod!A$72&lt;&gt;0,Mod!A$75&lt;&gt;0,Mod!A$78=0,Mod!A$81=0),122,0)+
IF(AND(Mod!A$20&lt;&gt;0,Mod!A$31&lt;&gt;0,Mod!A$42&lt;&gt;0,Mod!A$53&lt;&gt;0,Mod!H$67&lt;&gt;0,Mod!X$67=0,Mod!X$68=0,Mod!AJ$67=0,Mod!AJ$68=0,Mod!AR$67=0,Mod!AR$68=0,Mod!A$72&lt;&gt;0,Mod!A$75&lt;&gt;0,Mod!A$78&lt;&gt;0,Mod!A$81=0),137,0)+
IF(AND(Mod!A$20&lt;&gt;0,Mod!A$31&lt;&gt;0,Mod!A$42&lt;&gt;0,Mod!A$53&lt;&gt;0,Mod!H$67&lt;&gt;0,Mod!X$67=0,Mod!X$68=0,Mod!AJ$67=0,Mod!AJ$68=0,Mod!AR$67=0,Mod!AR$68=0,Mod!A$72&lt;&gt;0,Mod!A$75&lt;&gt;0,Mod!A$78&lt;&gt;0,Mod!A$81&lt;&gt;0),152,0)</f>
        <v>0</v>
      </c>
      <c r="C3" s="17">
        <f>IF(AND(Mod!A$20&lt;&gt;0,Mod!A$31&lt;&gt;0,Mod!A$42=0,Mod!A$53=0,Mod!H$67=0,Mod!X$67&lt;&gt;0,Mod!X$68=0,Mod!AJ$67=0,Mod!AJ$68=0,Mod!AR$67=0,Mod!AR$68=0,Mod!A$72&lt;&gt;0,Mod!A$75=0,Mod!A$78=0,Mod!A$81=0),108,0)+
IF(AND(Mod!A$20&lt;&gt;0,Mod!A$31&lt;&gt;0,Mod!A$42=0,Mod!A$53=0,Mod!H$67=0,Mod!X$67&lt;&gt;0,Mod!X$68=0,Mod!AJ$67=0,Mod!AJ$68=0,Mod!AR$67=0,Mod!AR$68=0,Mod!A$72&lt;&gt;0,Mod!A$75&lt;&gt;0,Mod!A$78=0,Mod!A$81=0),123,0)+
IF(AND(Mod!A$20&lt;&gt;0,Mod!A$31&lt;&gt;0,Mod!A$42=0,Mod!A$53=0,Mod!H$67=0,Mod!X$67=0,Mod!X$68&lt;&gt;0,Mod!AJ$67=0,Mod!AJ$68=0,Mod!AR$67=0,Mod!AR$68=0,Mod!A$72&lt;&gt;0,Mod!A$75=0,Mod!A$78=0,Mod!A$81=0),115,0)+
IF(AND(Mod!A$20&lt;&gt;0,Mod!A$31&lt;&gt;0,Mod!A$42=0,Mod!A$53=0,Mod!H$67=0,Mod!X$67=0,Mod!X$68&lt;&gt;0,Mod!AJ$67=0,Mod!AJ$68=0,Mod!AR$67=0,Mod!AR$68=0,Mod!A$72&lt;&gt;0,Mod!A$75&lt;&gt;0,Mod!A$78=0,Mod!A$81=0),130,0)</f>
        <v>0</v>
      </c>
      <c r="D3" s="17">
        <f>IF(AND(Mod!A$20&lt;&gt;0,Mod!A$31&lt;&gt;0,Mod!A$42&lt;&gt;0,Mod!A$53=0,Mod!H$67=0,Mod!X$67=0,Mod!X$68=0,Mod!AJ$67&lt;&gt;0,Mod!AJ$68=0,Mod!AR$67=0,Mod!AR$68=0,Mod!A$72&lt;&gt;0,Mod!A$75&lt;&gt;0,Mod!A$78&lt;&gt;0,Mod!A$81=0),169,0)+
IF(AND(Mod!A$20&lt;&gt;0,Mod!A$31&lt;&gt;0,Mod!A$42&lt;&gt;0,Mod!A$53=0,Mod!H$67=0,Mod!X$67=0,Mod!X$68=0,Mod!AJ$67&lt;&gt;0,Mod!AJ$68=0,Mod!AR$67=0,Mod!AR$68=0,Mod!A$72&lt;&gt;0,Mod!A$75&lt;&gt;0,Mod!A$78=0,Mod!A$81=0),154,0)+
IF(AND(Mod!A$20&lt;&gt;0,Mod!A$31&lt;&gt;0,Mod!A$42&lt;&gt;0,Mod!A$53=0,Mod!H$67=0,Mod!X$67=0,Mod!X$68=0,Mod!AJ$67=0,Mod!AJ$68&lt;&gt;0,Mod!AR$67=0,Mod!AR$68=0,Mod!A$72&lt;&gt;0,Mod!A$75&lt;&gt;0,Mod!A$78&lt;&gt;0,Mod!A$81=0),179,0)+
IF(AND(Mod!A$20&lt;&gt;0,Mod!A$31&lt;&gt;0,Mod!A$42&lt;&gt;0,Mod!A$53=0,Mod!H$67=0,Mod!X$67=0,Mod!X$68=0,Mod!AJ$67=0,Mod!AJ$68&lt;&gt;0,Mod!AR$67=0,Mod!AR$68=0,Mod!A$72&lt;&gt;0,Mod!A$75&lt;&gt;0,Mod!A$78=0,Mod!A$81=0),164,0)</f>
        <v>0</v>
      </c>
      <c r="E3" s="17">
        <f>IF(AND(Mod!A$20&lt;&gt;0,Mod!A$31&lt;&gt;0,Mod!A$42&lt;&gt;0,Mod!A$53&lt;&gt;0,Mod!H$67=0,Mod!X$67=0,Mod!X$68=0,Mod!AJ$67=0,Mod!AJ$68=0,Mod!AR$67&lt;&gt;0,Mod!AR$68=0,Mod!A$72&lt;&gt;0,Mod!A$75&lt;&gt;0,Mod!A$78=0,Mod!A$81=0),172,0)+
IF(AND(Mod!A$20&lt;&gt;0,Mod!A$31&lt;&gt;0,Mod!A$42&lt;&gt;0,Mod!A$53&lt;&gt;0,Mod!H$67=0,Mod!X$67=0,Mod!X$68=0,Mod!AJ$67=0,Mod!AJ$68=0,Mod!AR$67&lt;&gt;0,Mod!AR$68=0,Mod!A$72&lt;&gt;0,Mod!A$75&lt;&gt;0,Mod!A$78&lt;&gt;0,Mod!A$81=0),188,0)+
IF(AND(Mod!A$20&lt;&gt;0,Mod!A$31&lt;&gt;0,Mod!A$42&lt;&gt;0,Mod!A$53&lt;&gt;0,Mod!H$67=0,Mod!X$67=0,Mod!X$68=0,Mod!AJ$67=0,Mod!AJ$68=0,Mod!AR$67&lt;&gt;0,Mod!AR$68=0,Mod!A$72&lt;&gt;0,Mod!A$75&lt;&gt;0,Mod!A$78&lt;&gt;0,Mod!A$81&lt;&gt;0),203,0)+
IF(AND(Mod!A$20&lt;&gt;0,Mod!A$31&lt;&gt;0,Mod!A$42&lt;&gt;0,Mod!A$53&lt;&gt;0,Mod!H$67=0,Mod!X$67=0,Mod!X$68=0,Mod!AJ$67=0,Mod!AJ$68=0,Mod!AR$67=0,Mod!AR$68&lt;&gt;0,Mod!A$72&lt;&gt;0,Mod!A$75&lt;&gt;0,Mod!A$78=0,Mod!A$81=0),182,0)+
IF(AND(Mod!A$20&lt;&gt;0,Mod!A$31&lt;&gt;0,Mod!A$42&lt;&gt;0,Mod!A$53&lt;&gt;0,Mod!H$67=0,Mod!X$67=0,Mod!X$68=0,Mod!AJ$67=0,Mod!AJ$68=0,Mod!AR$67=0,Mod!AR$68&lt;&gt;0,Mod!A$72&lt;&gt;0,Mod!A$75&lt;&gt;0,Mod!A$78&lt;&gt;0,Mod!A$81=0),198,0)+
IF(AND(Mod!A$20&lt;&gt;0,Mod!A$31&lt;&gt;0,Mod!A$42&lt;&gt;0,Mod!A$53&lt;&gt;0,Mod!H$67=0,Mod!X$67=0,Mod!X$68=0,Mod!AJ$67=0,Mod!AJ$68=0,Mod!AR$67=0,Mod!AR$68&lt;&gt;0,Mod!A$72&lt;&gt;0,Mod!A$75&lt;&gt;0,Mod!A$78&lt;&gt;0,Mod!A$81&lt;&gt;0),213,0)</f>
        <v>0</v>
      </c>
      <c r="F3" s="17">
        <f>SUM(B3:E3)</f>
        <v>0</v>
      </c>
    </row>
    <row r="4" spans="1:6" ht="5.25" customHeight="1">
      <c r="A4" s="18"/>
      <c r="B4" s="18"/>
      <c r="C4" s="18"/>
      <c r="D4" s="18"/>
      <c r="E4" s="18"/>
      <c r="F4" s="18"/>
    </row>
  </sheetData>
  <sheetProtection password="D368" sheet="1" objects="1" scenarios="1"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W2"/>
  <sheetViews>
    <sheetView workbookViewId="0">
      <selection activeCell="C18" sqref="C18"/>
    </sheetView>
  </sheetViews>
  <sheetFormatPr defaultRowHeight="15"/>
  <cols>
    <col min="1" max="1" width="13" customWidth="1"/>
    <col min="3" max="3" width="10" bestFit="1" customWidth="1"/>
    <col min="4" max="4" width="16.28515625" bestFit="1" customWidth="1"/>
    <col min="5" max="5" width="22.85546875" bestFit="1" customWidth="1"/>
    <col min="6" max="6" width="6" style="46" bestFit="1" customWidth="1"/>
    <col min="7" max="7" width="11.28515625" bestFit="1" customWidth="1"/>
    <col min="8" max="8" width="15.140625" bestFit="1" customWidth="1"/>
    <col min="9" max="9" width="10.7109375" bestFit="1" customWidth="1"/>
    <col min="10" max="10" width="10.7109375" customWidth="1"/>
    <col min="12" max="12" width="16.28515625" bestFit="1" customWidth="1"/>
    <col min="15" max="15" width="13.140625" bestFit="1" customWidth="1"/>
    <col min="16" max="16" width="28.5703125" bestFit="1" customWidth="1"/>
    <col min="17" max="17" width="10.7109375" bestFit="1" customWidth="1"/>
    <col min="20" max="20" width="18" bestFit="1" customWidth="1"/>
    <col min="21" max="21" width="11.28515625" bestFit="1" customWidth="1"/>
    <col min="23" max="23" width="12.140625" bestFit="1" customWidth="1"/>
    <col min="24" max="24" width="15.140625" bestFit="1" customWidth="1"/>
    <col min="25" max="25" width="10.7109375" bestFit="1" customWidth="1"/>
    <col min="33" max="33" width="10.7109375" bestFit="1" customWidth="1"/>
    <col min="34" max="34" width="9.140625" style="43"/>
    <col min="35" max="35" width="10" style="43" bestFit="1" customWidth="1"/>
    <col min="36" max="36" width="10.28515625" style="43" bestFit="1" customWidth="1"/>
    <col min="37" max="38" width="10.28515625" style="43" customWidth="1"/>
    <col min="39" max="39" width="9" style="43" bestFit="1" customWidth="1"/>
    <col min="40" max="40" width="9.28515625" style="43" bestFit="1" customWidth="1"/>
    <col min="41" max="48" width="9.140625" style="43"/>
  </cols>
  <sheetData>
    <row r="1" spans="1:49" s="43" customFormat="1">
      <c r="A1" s="43" t="s">
        <v>61</v>
      </c>
      <c r="B1" s="43" t="s">
        <v>62</v>
      </c>
      <c r="C1" s="43" t="s">
        <v>60</v>
      </c>
      <c r="D1" s="43" t="s">
        <v>59</v>
      </c>
      <c r="E1" s="43" t="s">
        <v>58</v>
      </c>
      <c r="F1" s="47" t="s">
        <v>13</v>
      </c>
      <c r="G1" s="43" t="s">
        <v>57</v>
      </c>
      <c r="H1" s="43" t="s">
        <v>56</v>
      </c>
      <c r="I1" s="43" t="s">
        <v>55</v>
      </c>
      <c r="J1" s="43" t="s">
        <v>63</v>
      </c>
      <c r="K1" s="43" t="s">
        <v>60</v>
      </c>
      <c r="L1" s="43" t="s">
        <v>59</v>
      </c>
      <c r="M1" s="43" t="s">
        <v>58</v>
      </c>
      <c r="N1" s="43" t="s">
        <v>13</v>
      </c>
      <c r="O1" s="43" t="s">
        <v>57</v>
      </c>
      <c r="P1" s="43" t="s">
        <v>56</v>
      </c>
      <c r="Q1" s="43" t="s">
        <v>55</v>
      </c>
      <c r="R1" s="43" t="s">
        <v>64</v>
      </c>
      <c r="S1" s="43" t="s">
        <v>60</v>
      </c>
      <c r="T1" s="43" t="s">
        <v>59</v>
      </c>
      <c r="U1" s="43" t="s">
        <v>58</v>
      </c>
      <c r="V1" s="43" t="s">
        <v>13</v>
      </c>
      <c r="W1" s="43" t="s">
        <v>57</v>
      </c>
      <c r="X1" s="43" t="s">
        <v>56</v>
      </c>
      <c r="Y1" s="43" t="s">
        <v>55</v>
      </c>
      <c r="Z1" s="43" t="s">
        <v>65</v>
      </c>
      <c r="AA1" s="43" t="s">
        <v>60</v>
      </c>
      <c r="AB1" s="43" t="s">
        <v>59</v>
      </c>
      <c r="AC1" s="43" t="s">
        <v>58</v>
      </c>
      <c r="AD1" s="43" t="s">
        <v>13</v>
      </c>
      <c r="AE1" s="43" t="s">
        <v>57</v>
      </c>
      <c r="AF1" s="43" t="s">
        <v>56</v>
      </c>
      <c r="AG1" s="43" t="s">
        <v>55</v>
      </c>
      <c r="AH1" s="43" t="s">
        <v>33</v>
      </c>
      <c r="AI1" s="43" t="s">
        <v>54</v>
      </c>
      <c r="AJ1" s="43" t="s">
        <v>53</v>
      </c>
      <c r="AK1" s="43" t="s">
        <v>68</v>
      </c>
      <c r="AL1" s="43" t="s">
        <v>69</v>
      </c>
      <c r="AM1" s="43" t="s">
        <v>52</v>
      </c>
      <c r="AN1" s="43" t="s">
        <v>51</v>
      </c>
      <c r="AO1" s="43" t="s">
        <v>50</v>
      </c>
      <c r="AP1" s="43" t="s">
        <v>49</v>
      </c>
      <c r="AQ1" s="43" t="s">
        <v>48</v>
      </c>
      <c r="AR1" s="43" t="s">
        <v>47</v>
      </c>
      <c r="AS1" s="43" t="s">
        <v>46</v>
      </c>
      <c r="AT1" s="43" t="s">
        <v>45</v>
      </c>
      <c r="AU1" s="43" t="s">
        <v>44</v>
      </c>
      <c r="AV1" s="43" t="s">
        <v>43</v>
      </c>
      <c r="AW1" s="43" t="s">
        <v>42</v>
      </c>
    </row>
    <row r="2" spans="1:49">
      <c r="A2" t="str">
        <f>Mod!A5</f>
        <v>LIVORNO - OLBIA ANDATA 16/05/2019 H.22:00</v>
      </c>
      <c r="B2">
        <f>Mod!A20</f>
        <v>0</v>
      </c>
      <c r="C2">
        <f>Mod!AC20</f>
        <v>0</v>
      </c>
      <c r="D2">
        <f>Mod!A24</f>
        <v>0</v>
      </c>
      <c r="E2">
        <f>Mod!W24</f>
        <v>0</v>
      </c>
      <c r="F2" s="46">
        <f>Mod!AR24</f>
        <v>0</v>
      </c>
      <c r="G2">
        <f>Mod!A27</f>
        <v>0</v>
      </c>
      <c r="H2">
        <f>Mod!W27</f>
        <v>0</v>
      </c>
      <c r="I2" s="44">
        <f>Mod!AQ27</f>
        <v>0</v>
      </c>
      <c r="J2">
        <f>Mod!A31</f>
        <v>0</v>
      </c>
      <c r="K2">
        <f>Mod!AC31</f>
        <v>0</v>
      </c>
      <c r="L2">
        <f>Mod!A35</f>
        <v>0</v>
      </c>
      <c r="M2">
        <f>Mod!W35</f>
        <v>0</v>
      </c>
      <c r="N2" s="45">
        <f>Mod!AR35</f>
        <v>0</v>
      </c>
      <c r="O2">
        <f>Mod!A38</f>
        <v>0</v>
      </c>
      <c r="P2">
        <f>Mod!W38</f>
        <v>0</v>
      </c>
      <c r="Q2" s="44">
        <f>Mod!AQ38</f>
        <v>0</v>
      </c>
      <c r="R2">
        <f>Mod!A42</f>
        <v>0</v>
      </c>
      <c r="S2">
        <f>Mod!AC42</f>
        <v>0</v>
      </c>
      <c r="T2">
        <f>Mod!A46</f>
        <v>0</v>
      </c>
      <c r="U2">
        <f>Mod!W46</f>
        <v>0</v>
      </c>
      <c r="V2" s="45">
        <f>Mod!AR46</f>
        <v>0</v>
      </c>
      <c r="W2">
        <f>Mod!A49</f>
        <v>0</v>
      </c>
      <c r="X2">
        <f>Mod!W49</f>
        <v>0</v>
      </c>
      <c r="Y2" s="44">
        <f>Mod!AQ49</f>
        <v>0</v>
      </c>
      <c r="Z2">
        <f>Mod!A53</f>
        <v>0</v>
      </c>
      <c r="AA2">
        <f>Mod!AC53</f>
        <v>0</v>
      </c>
      <c r="AB2">
        <f>Mod!A57</f>
        <v>0</v>
      </c>
      <c r="AC2">
        <f>Mod!W57</f>
        <v>0</v>
      </c>
      <c r="AD2" s="45">
        <f>Mod!AR57</f>
        <v>0</v>
      </c>
      <c r="AE2">
        <f>Mod!A60</f>
        <v>0</v>
      </c>
      <c r="AF2">
        <f>Mod!W60</f>
        <v>0</v>
      </c>
      <c r="AG2" s="44">
        <f>Mod!AQ60</f>
        <v>0</v>
      </c>
      <c r="AH2" s="43">
        <f>Mod!H67</f>
        <v>0</v>
      </c>
      <c r="AI2" s="43">
        <f>Mod!X67</f>
        <v>0</v>
      </c>
      <c r="AJ2" s="43">
        <f>Mod!X68</f>
        <v>0</v>
      </c>
      <c r="AK2" s="43">
        <f>Mod!AJ67</f>
        <v>0</v>
      </c>
      <c r="AL2" s="43">
        <f>Mod!AJ68</f>
        <v>0</v>
      </c>
      <c r="AM2" s="50">
        <f>Mod!AR67</f>
        <v>0</v>
      </c>
      <c r="AN2" s="50">
        <f>Mod!AR68</f>
        <v>0</v>
      </c>
      <c r="AO2" s="43">
        <f>Mod!A72</f>
        <v>0</v>
      </c>
      <c r="AP2" s="43">
        <f>Mod!R72</f>
        <v>0</v>
      </c>
      <c r="AQ2" s="43">
        <f>Mod!A75</f>
        <v>0</v>
      </c>
      <c r="AR2" s="43">
        <f>Mod!R75</f>
        <v>0</v>
      </c>
      <c r="AS2" s="43">
        <f>Mod!A78</f>
        <v>0</v>
      </c>
      <c r="AT2" s="43">
        <f>Mod!R78</f>
        <v>0</v>
      </c>
      <c r="AU2" s="43">
        <f>Mod!A81</f>
        <v>0</v>
      </c>
      <c r="AV2" s="43">
        <f>Mod!R81</f>
        <v>0</v>
      </c>
      <c r="AW2">
        <f>Mod!A94</f>
        <v>0</v>
      </c>
    </row>
  </sheetData>
  <sheetProtection password="D368" sheet="1" objects="1" scenarios="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Mod</vt:lpstr>
      <vt:lpstr>Foglio1</vt:lpstr>
      <vt:lpstr>Foglio2</vt:lpstr>
      <vt:lpstr>Mod!Area_stampa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domenico</dc:creator>
  <cp:lastModifiedBy>domenico</cp:lastModifiedBy>
  <dcterms:created xsi:type="dcterms:W3CDTF">2019-02-07T20:38:24Z</dcterms:created>
  <dcterms:modified xsi:type="dcterms:W3CDTF">2019-02-18T18:44:07Z</dcterms:modified>
</cp:coreProperties>
</file>